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urgul\Desktop\"/>
    </mc:Choice>
  </mc:AlternateContent>
  <bookViews>
    <workbookView xWindow="0" yWindow="0" windowWidth="23256" windowHeight="11832" activeTab="2"/>
  </bookViews>
  <sheets>
    <sheet name="Балапан" sheetId="5" r:id="rId1"/>
    <sheet name="Шұғыла" sheetId="6" r:id="rId2"/>
    <sheet name="Әдіскер жиынтық" sheetId="7" r:id="rId3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M33" i="6" l="1"/>
  <c r="ZP32" i="6"/>
  <c r="ZP33" i="6" s="1"/>
  <c r="ZO32" i="6"/>
  <c r="ZO33" i="6" s="1"/>
  <c r="ZN32" i="6"/>
  <c r="ZN33" i="6" s="1"/>
  <c r="ZM32" i="6"/>
  <c r="ZL32" i="6"/>
  <c r="ZL33" i="6" s="1"/>
  <c r="ZK32" i="6"/>
  <c r="ZK33" i="6" s="1"/>
  <c r="ZJ32" i="6"/>
  <c r="ZJ33" i="6" s="1"/>
  <c r="ZI32" i="6"/>
  <c r="ZI33" i="6" s="1"/>
  <c r="ZH32" i="6"/>
  <c r="ZH33" i="6" s="1"/>
  <c r="ZG32" i="6"/>
  <c r="ZG33" i="6" s="1"/>
  <c r="ZF32" i="6"/>
  <c r="ZF33" i="6" s="1"/>
  <c r="ZE32" i="6"/>
  <c r="ZE33" i="6" s="1"/>
  <c r="ZD32" i="6"/>
  <c r="ZD33" i="6" s="1"/>
  <c r="ZC32" i="6"/>
  <c r="ZC33" i="6" s="1"/>
  <c r="ZB32" i="6"/>
  <c r="ZB33" i="6" s="1"/>
  <c r="ZA32" i="6"/>
  <c r="ZA33" i="6" s="1"/>
  <c r="YZ32" i="6"/>
  <c r="YZ33" i="6" s="1"/>
  <c r="YY32" i="6"/>
  <c r="YY33" i="6" s="1"/>
  <c r="YX32" i="6"/>
  <c r="YX33" i="6" s="1"/>
  <c r="YW32" i="6"/>
  <c r="YW33" i="6" s="1"/>
  <c r="YV32" i="6"/>
  <c r="YV33" i="6" s="1"/>
  <c r="YU32" i="6"/>
  <c r="YU33" i="6" s="1"/>
  <c r="YT32" i="6"/>
  <c r="YT33" i="6" s="1"/>
  <c r="YS32" i="6"/>
  <c r="YS33" i="6" s="1"/>
  <c r="YR32" i="6"/>
  <c r="YR33" i="6" s="1"/>
  <c r="YQ32" i="6"/>
  <c r="YQ33" i="6" s="1"/>
  <c r="YP32" i="6"/>
  <c r="YP33" i="6" s="1"/>
  <c r="YO32" i="6"/>
  <c r="YO33" i="6" s="1"/>
  <c r="YN32" i="6"/>
  <c r="YN33" i="6" s="1"/>
  <c r="YM32" i="6"/>
  <c r="YM33" i="6" s="1"/>
  <c r="YL32" i="6"/>
  <c r="YL33" i="6" s="1"/>
  <c r="YK32" i="6"/>
  <c r="YK33" i="6" s="1"/>
  <c r="YJ32" i="6"/>
  <c r="YJ33" i="6" s="1"/>
  <c r="YI32" i="6"/>
  <c r="YI33" i="6" s="1"/>
  <c r="YH32" i="6"/>
  <c r="YH33" i="6" s="1"/>
  <c r="YG32" i="6"/>
  <c r="YG33" i="6" s="1"/>
  <c r="YF32" i="6"/>
  <c r="YF33" i="6" s="1"/>
  <c r="YE32" i="6"/>
  <c r="YE33" i="6" s="1"/>
  <c r="YD32" i="6"/>
  <c r="YD33" i="6" s="1"/>
  <c r="YC32" i="6"/>
  <c r="YC33" i="6" s="1"/>
  <c r="YB32" i="6"/>
  <c r="YB33" i="6" s="1"/>
  <c r="YA32" i="6"/>
  <c r="YA33" i="6" s="1"/>
  <c r="XZ32" i="6"/>
  <c r="XZ33" i="6" s="1"/>
  <c r="XY32" i="6"/>
  <c r="XY33" i="6" s="1"/>
  <c r="XX32" i="6"/>
  <c r="XX33" i="6" s="1"/>
  <c r="XW32" i="6"/>
  <c r="XW33" i="6" s="1"/>
  <c r="XV32" i="6"/>
  <c r="XV33" i="6" s="1"/>
  <c r="XU32" i="6"/>
  <c r="XU33" i="6" s="1"/>
  <c r="XT32" i="6"/>
  <c r="XT33" i="6" s="1"/>
  <c r="XS32" i="6"/>
  <c r="XS33" i="6" s="1"/>
  <c r="XR32" i="6"/>
  <c r="XR33" i="6" s="1"/>
  <c r="XQ32" i="6"/>
  <c r="XQ33" i="6" s="1"/>
  <c r="XP32" i="6"/>
  <c r="XP33" i="6" s="1"/>
  <c r="XO32" i="6"/>
  <c r="XO33" i="6" s="1"/>
  <c r="XN32" i="6"/>
  <c r="XN33" i="6" s="1"/>
  <c r="XM32" i="6"/>
  <c r="XM33" i="6" s="1"/>
  <c r="XL32" i="6"/>
  <c r="XL33" i="6" s="1"/>
  <c r="XK32" i="6"/>
  <c r="XK33" i="6" s="1"/>
  <c r="XJ32" i="6"/>
  <c r="XJ33" i="6" s="1"/>
  <c r="XI32" i="6"/>
  <c r="XI33" i="6" s="1"/>
  <c r="XH32" i="6"/>
  <c r="XH33" i="6" s="1"/>
  <c r="XG32" i="6"/>
  <c r="XG33" i="6" s="1"/>
  <c r="XF32" i="6"/>
  <c r="XF33" i="6" s="1"/>
  <c r="XE32" i="6"/>
  <c r="XE33" i="6" s="1"/>
  <c r="XD32" i="6"/>
  <c r="XD33" i="6" s="1"/>
  <c r="XC32" i="6"/>
  <c r="XC33" i="6" s="1"/>
  <c r="XB32" i="6"/>
  <c r="XB33" i="6" s="1"/>
  <c r="XA32" i="6"/>
  <c r="XA33" i="6" s="1"/>
  <c r="WZ32" i="6"/>
  <c r="WZ33" i="6" s="1"/>
  <c r="WY32" i="6"/>
  <c r="WY33" i="6" s="1"/>
  <c r="WX32" i="6"/>
  <c r="WX33" i="6" s="1"/>
  <c r="WW32" i="6"/>
  <c r="WW33" i="6" s="1"/>
  <c r="WV32" i="6"/>
  <c r="WV33" i="6" s="1"/>
  <c r="WU32" i="6"/>
  <c r="WU33" i="6" s="1"/>
  <c r="WT32" i="6"/>
  <c r="WT33" i="6" s="1"/>
  <c r="WS32" i="6"/>
  <c r="WS33" i="6" s="1"/>
  <c r="WR32" i="6"/>
  <c r="WR33" i="6" s="1"/>
  <c r="WQ32" i="6"/>
  <c r="WQ33" i="6" s="1"/>
  <c r="WP32" i="6"/>
  <c r="WP33" i="6" s="1"/>
  <c r="WO32" i="6"/>
  <c r="WO33" i="6" s="1"/>
  <c r="WN32" i="6"/>
  <c r="WN33" i="6" s="1"/>
  <c r="WM32" i="6"/>
  <c r="WM33" i="6" s="1"/>
  <c r="WL32" i="6"/>
  <c r="WL33" i="6" s="1"/>
  <c r="WK32" i="6"/>
  <c r="WK33" i="6" s="1"/>
  <c r="WJ32" i="6"/>
  <c r="WJ33" i="6" s="1"/>
  <c r="WI32" i="6"/>
  <c r="WI33" i="6" s="1"/>
  <c r="WH32" i="6"/>
  <c r="WH33" i="6" s="1"/>
  <c r="WG32" i="6"/>
  <c r="WG33" i="6" s="1"/>
  <c r="WF32" i="6"/>
  <c r="WF33" i="6" s="1"/>
  <c r="WE32" i="6"/>
  <c r="WE33" i="6" s="1"/>
  <c r="WD32" i="6"/>
  <c r="WD33" i="6" s="1"/>
  <c r="WC32" i="6"/>
  <c r="WC33" i="6" s="1"/>
  <c r="WB32" i="6"/>
  <c r="WB33" i="6" s="1"/>
  <c r="WA32" i="6"/>
  <c r="WA33" i="6" s="1"/>
  <c r="VZ32" i="6"/>
  <c r="VZ33" i="6" s="1"/>
  <c r="VY32" i="6"/>
  <c r="VY33" i="6" s="1"/>
  <c r="VX32" i="6"/>
  <c r="VX33" i="6" s="1"/>
  <c r="VW32" i="6"/>
  <c r="VW33" i="6" s="1"/>
  <c r="VV32" i="6"/>
  <c r="VV33" i="6" s="1"/>
  <c r="VU32" i="6"/>
  <c r="VU33" i="6" s="1"/>
  <c r="VT32" i="6"/>
  <c r="VT33" i="6" s="1"/>
  <c r="VS32" i="6"/>
  <c r="VS33" i="6" s="1"/>
  <c r="VR32" i="6"/>
  <c r="VR33" i="6" s="1"/>
  <c r="VQ32" i="6"/>
  <c r="VQ33" i="6" s="1"/>
  <c r="VP32" i="6"/>
  <c r="VP33" i="6" s="1"/>
  <c r="VO32" i="6"/>
  <c r="VO33" i="6" s="1"/>
  <c r="VN32" i="6"/>
  <c r="VN33" i="6" s="1"/>
  <c r="VM32" i="6"/>
  <c r="VM33" i="6" s="1"/>
  <c r="VL32" i="6"/>
  <c r="VL33" i="6" s="1"/>
  <c r="VK32" i="6"/>
  <c r="VK33" i="6" s="1"/>
  <c r="VJ32" i="6"/>
  <c r="VJ33" i="6" s="1"/>
  <c r="VI32" i="6"/>
  <c r="VI33" i="6" s="1"/>
  <c r="VH32" i="6"/>
  <c r="VH33" i="6" s="1"/>
  <c r="VG32" i="6"/>
  <c r="VG33" i="6" s="1"/>
  <c r="VF32" i="6"/>
  <c r="VF33" i="6" s="1"/>
  <c r="VE32" i="6"/>
  <c r="VE33" i="6" s="1"/>
  <c r="VD32" i="6"/>
  <c r="VD33" i="6" s="1"/>
  <c r="VC32" i="6"/>
  <c r="VC33" i="6" s="1"/>
  <c r="VB32" i="6"/>
  <c r="VB33" i="6" s="1"/>
  <c r="VA32" i="6"/>
  <c r="VA33" i="6" s="1"/>
  <c r="UZ32" i="6"/>
  <c r="UZ33" i="6" s="1"/>
  <c r="UY32" i="6"/>
  <c r="UY33" i="6" s="1"/>
  <c r="UX32" i="6"/>
  <c r="UX33" i="6" s="1"/>
  <c r="UW32" i="6"/>
  <c r="UW33" i="6" s="1"/>
  <c r="UV32" i="6"/>
  <c r="UV33" i="6" s="1"/>
  <c r="UU32" i="6"/>
  <c r="UU33" i="6" s="1"/>
  <c r="UT32" i="6"/>
  <c r="UT33" i="6" s="1"/>
  <c r="US32" i="6"/>
  <c r="US33" i="6" s="1"/>
  <c r="UR32" i="6"/>
  <c r="UR33" i="6" s="1"/>
  <c r="UQ32" i="6"/>
  <c r="UQ33" i="6" s="1"/>
  <c r="UP32" i="6"/>
  <c r="UP33" i="6" s="1"/>
  <c r="UO32" i="6"/>
  <c r="UO33" i="6" s="1"/>
  <c r="UN32" i="6"/>
  <c r="UN33" i="6" s="1"/>
  <c r="UM32" i="6"/>
  <c r="UM33" i="6" s="1"/>
  <c r="UL32" i="6"/>
  <c r="UL33" i="6" s="1"/>
  <c r="UK32" i="6"/>
  <c r="UK33" i="6" s="1"/>
  <c r="UJ32" i="6"/>
  <c r="UJ33" i="6" s="1"/>
  <c r="UI32" i="6"/>
  <c r="UI33" i="6" s="1"/>
  <c r="UH32" i="6"/>
  <c r="UH33" i="6" s="1"/>
  <c r="UG32" i="6"/>
  <c r="UG33" i="6" s="1"/>
  <c r="UF32" i="6"/>
  <c r="UF33" i="6" s="1"/>
  <c r="UE32" i="6"/>
  <c r="UE33" i="6" s="1"/>
  <c r="UD32" i="6"/>
  <c r="UD33" i="6" s="1"/>
  <c r="UC32" i="6"/>
  <c r="UC33" i="6" s="1"/>
  <c r="UB32" i="6"/>
  <c r="UB33" i="6" s="1"/>
  <c r="UA32" i="6"/>
  <c r="UA33" i="6" s="1"/>
  <c r="TZ32" i="6"/>
  <c r="TZ33" i="6" s="1"/>
  <c r="TY32" i="6"/>
  <c r="TY33" i="6" s="1"/>
  <c r="TX32" i="6"/>
  <c r="TX33" i="6" s="1"/>
  <c r="TW32" i="6"/>
  <c r="TW33" i="6" s="1"/>
  <c r="TV32" i="6"/>
  <c r="TV33" i="6" s="1"/>
  <c r="TU32" i="6"/>
  <c r="TU33" i="6" s="1"/>
  <c r="TT32" i="6"/>
  <c r="TT33" i="6" s="1"/>
  <c r="TS32" i="6"/>
  <c r="TS33" i="6" s="1"/>
  <c r="TR32" i="6"/>
  <c r="TR33" i="6" s="1"/>
  <c r="TQ32" i="6"/>
  <c r="TQ33" i="6" s="1"/>
  <c r="TP32" i="6"/>
  <c r="TP33" i="6" s="1"/>
  <c r="TO32" i="6"/>
  <c r="TO33" i="6" s="1"/>
  <c r="TN32" i="6"/>
  <c r="TN33" i="6" s="1"/>
  <c r="TM32" i="6"/>
  <c r="TM33" i="6" s="1"/>
  <c r="TL32" i="6"/>
  <c r="TL33" i="6" s="1"/>
  <c r="TK32" i="6"/>
  <c r="TK33" i="6" s="1"/>
  <c r="TJ32" i="6"/>
  <c r="TJ33" i="6" s="1"/>
  <c r="TI32" i="6"/>
  <c r="TI33" i="6" s="1"/>
  <c r="TH32" i="6"/>
  <c r="TH33" i="6" s="1"/>
  <c r="TG32" i="6"/>
  <c r="TG33" i="6" s="1"/>
  <c r="TF32" i="6"/>
  <c r="TF33" i="6" s="1"/>
  <c r="TE32" i="6"/>
  <c r="TE33" i="6" s="1"/>
  <c r="TD32" i="6"/>
  <c r="TD33" i="6" s="1"/>
  <c r="TC32" i="6"/>
  <c r="TC33" i="6" s="1"/>
  <c r="TB32" i="6"/>
  <c r="TB33" i="6" s="1"/>
  <c r="TA32" i="6"/>
  <c r="TA33" i="6" s="1"/>
  <c r="SZ32" i="6"/>
  <c r="SZ33" i="6" s="1"/>
  <c r="SY32" i="6"/>
  <c r="SY33" i="6" s="1"/>
  <c r="SX32" i="6"/>
  <c r="SX33" i="6" s="1"/>
  <c r="SW32" i="6"/>
  <c r="SW33" i="6" s="1"/>
  <c r="SV32" i="6"/>
  <c r="SV33" i="6" s="1"/>
  <c r="SU32" i="6"/>
  <c r="SU33" i="6" s="1"/>
  <c r="ST32" i="6"/>
  <c r="ST33" i="6" s="1"/>
  <c r="SS32" i="6"/>
  <c r="SS33" i="6" s="1"/>
  <c r="SR32" i="6"/>
  <c r="SR33" i="6" s="1"/>
  <c r="SQ32" i="6"/>
  <c r="SQ33" i="6" s="1"/>
  <c r="SP32" i="6"/>
  <c r="SP33" i="6" s="1"/>
  <c r="SO32" i="6"/>
  <c r="SO33" i="6" s="1"/>
  <c r="SN32" i="6"/>
  <c r="SN33" i="6" s="1"/>
  <c r="SM32" i="6"/>
  <c r="SM33" i="6" s="1"/>
  <c r="SL32" i="6"/>
  <c r="SL33" i="6" s="1"/>
  <c r="SK32" i="6"/>
  <c r="SK33" i="6" s="1"/>
  <c r="SJ32" i="6"/>
  <c r="SJ33" i="6" s="1"/>
  <c r="SI32" i="6"/>
  <c r="SI33" i="6" s="1"/>
  <c r="SH32" i="6"/>
  <c r="SH33" i="6" s="1"/>
  <c r="SG32" i="6"/>
  <c r="SG33" i="6" s="1"/>
  <c r="SF32" i="6"/>
  <c r="SF33" i="6" s="1"/>
  <c r="SE32" i="6"/>
  <c r="SE33" i="6" s="1"/>
  <c r="SD32" i="6"/>
  <c r="SD33" i="6" s="1"/>
  <c r="SC32" i="6"/>
  <c r="SC33" i="6" s="1"/>
  <c r="SB32" i="6"/>
  <c r="SB33" i="6" s="1"/>
  <c r="SA32" i="6"/>
  <c r="SA33" i="6" s="1"/>
  <c r="RZ32" i="6"/>
  <c r="RZ33" i="6" s="1"/>
  <c r="RY32" i="6"/>
  <c r="RY33" i="6" s="1"/>
  <c r="RX32" i="6"/>
  <c r="RX33" i="6" s="1"/>
  <c r="RW32" i="6"/>
  <c r="RW33" i="6" s="1"/>
  <c r="RV32" i="6"/>
  <c r="RV33" i="6" s="1"/>
  <c r="RU32" i="6"/>
  <c r="RU33" i="6" s="1"/>
  <c r="RT32" i="6"/>
  <c r="RT33" i="6" s="1"/>
  <c r="RS32" i="6"/>
  <c r="RS33" i="6" s="1"/>
  <c r="RR32" i="6"/>
  <c r="RR33" i="6" s="1"/>
  <c r="RQ32" i="6"/>
  <c r="RQ33" i="6" s="1"/>
  <c r="RP32" i="6"/>
  <c r="RP33" i="6" s="1"/>
  <c r="RO32" i="6"/>
  <c r="RO33" i="6" s="1"/>
  <c r="RN32" i="6"/>
  <c r="RN33" i="6" s="1"/>
  <c r="RM32" i="6"/>
  <c r="RM33" i="6" s="1"/>
  <c r="RL32" i="6"/>
  <c r="RL33" i="6" s="1"/>
  <c r="RK32" i="6"/>
  <c r="RK33" i="6" s="1"/>
  <c r="RJ32" i="6"/>
  <c r="RJ33" i="6" s="1"/>
  <c r="RI32" i="6"/>
  <c r="RI33" i="6" s="1"/>
  <c r="RH32" i="6"/>
  <c r="RH33" i="6" s="1"/>
  <c r="RG32" i="6"/>
  <c r="RG33" i="6" s="1"/>
  <c r="RF32" i="6"/>
  <c r="RF33" i="6" s="1"/>
  <c r="RE32" i="6"/>
  <c r="RE33" i="6" s="1"/>
  <c r="RD32" i="6"/>
  <c r="RD33" i="6" s="1"/>
  <c r="RC32" i="6"/>
  <c r="RC33" i="6" s="1"/>
  <c r="RB32" i="6"/>
  <c r="RB33" i="6" s="1"/>
  <c r="RA32" i="6"/>
  <c r="RA33" i="6" s="1"/>
  <c r="QZ32" i="6"/>
  <c r="QZ33" i="6" s="1"/>
  <c r="QY32" i="6"/>
  <c r="QY33" i="6" s="1"/>
  <c r="QX32" i="6"/>
  <c r="QX33" i="6" s="1"/>
  <c r="QW32" i="6"/>
  <c r="QW33" i="6" s="1"/>
  <c r="QV32" i="6"/>
  <c r="QV33" i="6" s="1"/>
  <c r="QU32" i="6"/>
  <c r="QU33" i="6" s="1"/>
  <c r="QT32" i="6"/>
  <c r="QT33" i="6" s="1"/>
  <c r="QS32" i="6"/>
  <c r="QS33" i="6" s="1"/>
  <c r="QR32" i="6"/>
  <c r="QR33" i="6" s="1"/>
  <c r="QQ32" i="6"/>
  <c r="QQ33" i="6" s="1"/>
  <c r="QP32" i="6"/>
  <c r="QP33" i="6" s="1"/>
  <c r="QO32" i="6"/>
  <c r="QO33" i="6" s="1"/>
  <c r="QN32" i="6"/>
  <c r="QN33" i="6" s="1"/>
  <c r="QM32" i="6"/>
  <c r="QM33" i="6" s="1"/>
  <c r="QL32" i="6"/>
  <c r="QL33" i="6" s="1"/>
  <c r="QK32" i="6"/>
  <c r="QK33" i="6" s="1"/>
  <c r="QJ32" i="6"/>
  <c r="QJ33" i="6" s="1"/>
  <c r="QI32" i="6"/>
  <c r="QI33" i="6" s="1"/>
  <c r="QH32" i="6"/>
  <c r="QH33" i="6" s="1"/>
  <c r="QG32" i="6"/>
  <c r="QG33" i="6" s="1"/>
  <c r="QF32" i="6"/>
  <c r="QF33" i="6" s="1"/>
  <c r="QE32" i="6"/>
  <c r="QE33" i="6" s="1"/>
  <c r="QD32" i="6"/>
  <c r="QD33" i="6" s="1"/>
  <c r="QC32" i="6"/>
  <c r="QC33" i="6" s="1"/>
  <c r="QB32" i="6"/>
  <c r="QB33" i="6" s="1"/>
  <c r="QA32" i="6"/>
  <c r="QA33" i="6" s="1"/>
  <c r="PZ32" i="6"/>
  <c r="PZ33" i="6" s="1"/>
  <c r="PY32" i="6"/>
  <c r="PY33" i="6" s="1"/>
  <c r="PX32" i="6"/>
  <c r="PX33" i="6" s="1"/>
  <c r="PW32" i="6"/>
  <c r="PW33" i="6" s="1"/>
  <c r="PV32" i="6"/>
  <c r="PV33" i="6" s="1"/>
  <c r="PU32" i="6"/>
  <c r="PU33" i="6" s="1"/>
  <c r="PT32" i="6"/>
  <c r="PT33" i="6" s="1"/>
  <c r="PS32" i="6"/>
  <c r="PS33" i="6" s="1"/>
  <c r="PR32" i="6"/>
  <c r="PR33" i="6" s="1"/>
  <c r="PQ32" i="6"/>
  <c r="PQ33" i="6" s="1"/>
  <c r="PP32" i="6"/>
  <c r="PP33" i="6" s="1"/>
  <c r="PO32" i="6"/>
  <c r="PO33" i="6" s="1"/>
  <c r="PN32" i="6"/>
  <c r="PN33" i="6" s="1"/>
  <c r="PM32" i="6"/>
  <c r="PM33" i="6" s="1"/>
  <c r="PL32" i="6"/>
  <c r="PL33" i="6" s="1"/>
  <c r="PK32" i="6"/>
  <c r="PK33" i="6" s="1"/>
  <c r="PJ32" i="6"/>
  <c r="PJ33" i="6" s="1"/>
  <c r="PI32" i="6"/>
  <c r="PI33" i="6" s="1"/>
  <c r="PH32" i="6"/>
  <c r="PH33" i="6" s="1"/>
  <c r="PG32" i="6"/>
  <c r="PG33" i="6" s="1"/>
  <c r="PF32" i="6"/>
  <c r="PF33" i="6" s="1"/>
  <c r="PE32" i="6"/>
  <c r="PE33" i="6" s="1"/>
  <c r="PD32" i="6"/>
  <c r="PD33" i="6" s="1"/>
  <c r="PC32" i="6"/>
  <c r="PC33" i="6" s="1"/>
  <c r="PB32" i="6"/>
  <c r="PB33" i="6" s="1"/>
  <c r="PA32" i="6"/>
  <c r="PA33" i="6" s="1"/>
  <c r="OZ32" i="6"/>
  <c r="OZ33" i="6" s="1"/>
  <c r="OY32" i="6"/>
  <c r="OY33" i="6" s="1"/>
  <c r="OX32" i="6"/>
  <c r="OX33" i="6" s="1"/>
  <c r="OW32" i="6"/>
  <c r="OW33" i="6" s="1"/>
  <c r="OV32" i="6"/>
  <c r="OV33" i="6" s="1"/>
  <c r="OU32" i="6"/>
  <c r="OU33" i="6" s="1"/>
  <c r="OT32" i="6"/>
  <c r="OT33" i="6" s="1"/>
  <c r="OS32" i="6"/>
  <c r="OS33" i="6" s="1"/>
  <c r="OR32" i="6"/>
  <c r="OR33" i="6" s="1"/>
  <c r="OQ32" i="6"/>
  <c r="OQ33" i="6" s="1"/>
  <c r="OP32" i="6"/>
  <c r="OP33" i="6" s="1"/>
  <c r="OO32" i="6"/>
  <c r="OO33" i="6" s="1"/>
  <c r="ON32" i="6"/>
  <c r="ON33" i="6" s="1"/>
  <c r="OM32" i="6"/>
  <c r="OM33" i="6" s="1"/>
  <c r="OL32" i="6"/>
  <c r="OL33" i="6" s="1"/>
  <c r="OK32" i="6"/>
  <c r="OK33" i="6" s="1"/>
  <c r="OJ32" i="6"/>
  <c r="OJ33" i="6" s="1"/>
  <c r="OI32" i="6"/>
  <c r="OI33" i="6" s="1"/>
  <c r="OH32" i="6"/>
  <c r="OH33" i="6" s="1"/>
  <c r="OG32" i="6"/>
  <c r="OG33" i="6" s="1"/>
  <c r="OF32" i="6"/>
  <c r="OF33" i="6" s="1"/>
  <c r="OE32" i="6"/>
  <c r="OE33" i="6" s="1"/>
  <c r="OD32" i="6"/>
  <c r="OD33" i="6" s="1"/>
  <c r="OC32" i="6"/>
  <c r="OC33" i="6" s="1"/>
  <c r="OB32" i="6"/>
  <c r="OB33" i="6" s="1"/>
  <c r="OA32" i="6"/>
  <c r="OA33" i="6" s="1"/>
  <c r="NZ32" i="6"/>
  <c r="NZ33" i="6" s="1"/>
  <c r="NY32" i="6"/>
  <c r="NY33" i="6" s="1"/>
  <c r="NX32" i="6"/>
  <c r="NX33" i="6" s="1"/>
  <c r="NW32" i="6"/>
  <c r="NW33" i="6" s="1"/>
  <c r="NV32" i="6"/>
  <c r="NV33" i="6" s="1"/>
  <c r="NU32" i="6"/>
  <c r="NU33" i="6" s="1"/>
  <c r="NT32" i="6"/>
  <c r="NT33" i="6" s="1"/>
  <c r="NS32" i="6"/>
  <c r="NS33" i="6" s="1"/>
  <c r="NR32" i="6"/>
  <c r="NR33" i="6" s="1"/>
  <c r="NQ32" i="6"/>
  <c r="NQ33" i="6" s="1"/>
  <c r="NP32" i="6"/>
  <c r="NP33" i="6" s="1"/>
  <c r="NO32" i="6"/>
  <c r="NO33" i="6" s="1"/>
  <c r="NN32" i="6"/>
  <c r="NN33" i="6" s="1"/>
  <c r="NM32" i="6"/>
  <c r="NM33" i="6" s="1"/>
  <c r="NL32" i="6"/>
  <c r="NL33" i="6" s="1"/>
  <c r="NK32" i="6"/>
  <c r="NK33" i="6" s="1"/>
  <c r="NJ32" i="6"/>
  <c r="NJ33" i="6" s="1"/>
  <c r="NI32" i="6"/>
  <c r="NI33" i="6" s="1"/>
  <c r="NH32" i="6"/>
  <c r="NH33" i="6" s="1"/>
  <c r="NG32" i="6"/>
  <c r="NG33" i="6" s="1"/>
  <c r="NF32" i="6"/>
  <c r="NF33" i="6" s="1"/>
  <c r="NE32" i="6"/>
  <c r="NE33" i="6" s="1"/>
  <c r="ND32" i="6"/>
  <c r="ND33" i="6" s="1"/>
  <c r="NC32" i="6"/>
  <c r="NC33" i="6" s="1"/>
  <c r="NB32" i="6"/>
  <c r="NB33" i="6" s="1"/>
  <c r="NA32" i="6"/>
  <c r="NA33" i="6" s="1"/>
  <c r="MZ32" i="6"/>
  <c r="MZ33" i="6" s="1"/>
  <c r="MY32" i="6"/>
  <c r="MY33" i="6" s="1"/>
  <c r="MX32" i="6"/>
  <c r="MX33" i="6" s="1"/>
  <c r="MW32" i="6"/>
  <c r="MW33" i="6" s="1"/>
  <c r="MV32" i="6"/>
  <c r="MV33" i="6" s="1"/>
  <c r="MU32" i="6"/>
  <c r="MU33" i="6" s="1"/>
  <c r="MT32" i="6"/>
  <c r="MT33" i="6" s="1"/>
  <c r="MS32" i="6"/>
  <c r="MS33" i="6" s="1"/>
  <c r="MR32" i="6"/>
  <c r="MR33" i="6" s="1"/>
  <c r="MQ32" i="6"/>
  <c r="MQ33" i="6" s="1"/>
  <c r="MP32" i="6"/>
  <c r="MP33" i="6" s="1"/>
  <c r="MO32" i="6"/>
  <c r="MO33" i="6" s="1"/>
  <c r="MN32" i="6"/>
  <c r="MN33" i="6" s="1"/>
  <c r="MM32" i="6"/>
  <c r="MM33" i="6" s="1"/>
  <c r="ML32" i="6"/>
  <c r="ML33" i="6" s="1"/>
  <c r="MK32" i="6"/>
  <c r="MK33" i="6" s="1"/>
  <c r="MJ32" i="6"/>
  <c r="MJ33" i="6" s="1"/>
  <c r="MI32" i="6"/>
  <c r="MI33" i="6" s="1"/>
  <c r="MH32" i="6"/>
  <c r="MH33" i="6" s="1"/>
  <c r="MG32" i="6"/>
  <c r="MG33" i="6" s="1"/>
  <c r="MF32" i="6"/>
  <c r="MF33" i="6" s="1"/>
  <c r="ME32" i="6"/>
  <c r="ME33" i="6" s="1"/>
  <c r="MD32" i="6"/>
  <c r="MD33" i="6" s="1"/>
  <c r="MC32" i="6"/>
  <c r="MC33" i="6" s="1"/>
  <c r="MB32" i="6"/>
  <c r="MB33" i="6" s="1"/>
  <c r="MA32" i="6"/>
  <c r="MA33" i="6" s="1"/>
  <c r="LZ32" i="6"/>
  <c r="LZ33" i="6" s="1"/>
  <c r="LY32" i="6"/>
  <c r="LY33" i="6" s="1"/>
  <c r="LX32" i="6"/>
  <c r="LX33" i="6" s="1"/>
  <c r="LW32" i="6"/>
  <c r="LW33" i="6" s="1"/>
  <c r="LV32" i="6"/>
  <c r="LV33" i="6" s="1"/>
  <c r="LU32" i="6"/>
  <c r="LU33" i="6" s="1"/>
  <c r="LT32" i="6"/>
  <c r="LT33" i="6" s="1"/>
  <c r="LS32" i="6"/>
  <c r="LS33" i="6" s="1"/>
  <c r="LR32" i="6"/>
  <c r="LR33" i="6" s="1"/>
  <c r="LQ32" i="6"/>
  <c r="LQ33" i="6" s="1"/>
  <c r="LP32" i="6"/>
  <c r="LP33" i="6" s="1"/>
  <c r="LO32" i="6"/>
  <c r="LO33" i="6" s="1"/>
  <c r="LN32" i="6"/>
  <c r="LN33" i="6" s="1"/>
  <c r="LM32" i="6"/>
  <c r="LM33" i="6" s="1"/>
  <c r="LL32" i="6"/>
  <c r="LL33" i="6" s="1"/>
  <c r="LK32" i="6"/>
  <c r="LK33" i="6" s="1"/>
  <c r="LJ32" i="6"/>
  <c r="LJ33" i="6" s="1"/>
  <c r="LI32" i="6"/>
  <c r="LI33" i="6" s="1"/>
  <c r="LH32" i="6"/>
  <c r="LH33" i="6" s="1"/>
  <c r="LG32" i="6"/>
  <c r="LG33" i="6" s="1"/>
  <c r="LF32" i="6"/>
  <c r="LF33" i="6" s="1"/>
  <c r="LE32" i="6"/>
  <c r="LE33" i="6" s="1"/>
  <c r="LD32" i="6"/>
  <c r="LD33" i="6" s="1"/>
  <c r="LC32" i="6"/>
  <c r="LC33" i="6" s="1"/>
  <c r="LB32" i="6"/>
  <c r="LB33" i="6" s="1"/>
  <c r="LA32" i="6"/>
  <c r="LA33" i="6" s="1"/>
  <c r="KZ32" i="6"/>
  <c r="KZ33" i="6" s="1"/>
  <c r="KY32" i="6"/>
  <c r="KY33" i="6" s="1"/>
  <c r="KX32" i="6"/>
  <c r="KX33" i="6" s="1"/>
  <c r="KW32" i="6"/>
  <c r="KW33" i="6" s="1"/>
  <c r="KV32" i="6"/>
  <c r="KV33" i="6" s="1"/>
  <c r="KU32" i="6"/>
  <c r="KU33" i="6" s="1"/>
  <c r="KT32" i="6"/>
  <c r="KT33" i="6" s="1"/>
  <c r="KS32" i="6"/>
  <c r="KS33" i="6" s="1"/>
  <c r="KR32" i="6"/>
  <c r="KR33" i="6" s="1"/>
  <c r="KQ32" i="6"/>
  <c r="KQ33" i="6" s="1"/>
  <c r="KP32" i="6"/>
  <c r="KP33" i="6" s="1"/>
  <c r="KO32" i="6"/>
  <c r="KO33" i="6" s="1"/>
  <c r="KN32" i="6"/>
  <c r="KN33" i="6" s="1"/>
  <c r="KM32" i="6"/>
  <c r="KM33" i="6" s="1"/>
  <c r="KL32" i="6"/>
  <c r="KL33" i="6" s="1"/>
  <c r="KK32" i="6"/>
  <c r="KK33" i="6" s="1"/>
  <c r="KJ32" i="6"/>
  <c r="KJ33" i="6" s="1"/>
  <c r="KI32" i="6"/>
  <c r="KI33" i="6" s="1"/>
  <c r="KH32" i="6"/>
  <c r="KH33" i="6" s="1"/>
  <c r="KG32" i="6"/>
  <c r="KG33" i="6" s="1"/>
  <c r="KF32" i="6"/>
  <c r="KF33" i="6" s="1"/>
  <c r="KE32" i="6"/>
  <c r="KE33" i="6" s="1"/>
  <c r="KD32" i="6"/>
  <c r="KD33" i="6" s="1"/>
  <c r="KC32" i="6"/>
  <c r="KC33" i="6" s="1"/>
  <c r="KB32" i="6"/>
  <c r="KB33" i="6" s="1"/>
  <c r="KA32" i="6"/>
  <c r="KA33" i="6" s="1"/>
  <c r="JZ32" i="6"/>
  <c r="JZ33" i="6" s="1"/>
  <c r="JY32" i="6"/>
  <c r="JY33" i="6" s="1"/>
  <c r="JX32" i="6"/>
  <c r="JX33" i="6" s="1"/>
  <c r="JW32" i="6"/>
  <c r="JW33" i="6" s="1"/>
  <c r="JV32" i="6"/>
  <c r="JV33" i="6" s="1"/>
  <c r="JU32" i="6"/>
  <c r="JU33" i="6" s="1"/>
  <c r="JT32" i="6"/>
  <c r="JT33" i="6" s="1"/>
  <c r="JS32" i="6"/>
  <c r="JS33" i="6" s="1"/>
  <c r="JR32" i="6"/>
  <c r="JR33" i="6" s="1"/>
  <c r="JQ32" i="6"/>
  <c r="JQ33" i="6" s="1"/>
  <c r="JP32" i="6"/>
  <c r="JP33" i="6" s="1"/>
  <c r="JO32" i="6"/>
  <c r="JO33" i="6" s="1"/>
  <c r="JN32" i="6"/>
  <c r="JN33" i="6" s="1"/>
  <c r="JM32" i="6"/>
  <c r="JM33" i="6" s="1"/>
  <c r="JL32" i="6"/>
  <c r="JL33" i="6" s="1"/>
  <c r="JK32" i="6"/>
  <c r="JK33" i="6" s="1"/>
  <c r="JJ32" i="6"/>
  <c r="JJ33" i="6" s="1"/>
  <c r="JI32" i="6"/>
  <c r="JI33" i="6" s="1"/>
  <c r="JH32" i="6"/>
  <c r="JH33" i="6" s="1"/>
  <c r="JG32" i="6"/>
  <c r="JG33" i="6" s="1"/>
  <c r="JF32" i="6"/>
  <c r="JF33" i="6" s="1"/>
  <c r="JE32" i="6"/>
  <c r="JE33" i="6" s="1"/>
  <c r="JD32" i="6"/>
  <c r="JD33" i="6" s="1"/>
  <c r="JC32" i="6"/>
  <c r="JC33" i="6" s="1"/>
  <c r="JB32" i="6"/>
  <c r="JB33" i="6" s="1"/>
  <c r="JA32" i="6"/>
  <c r="JA33" i="6" s="1"/>
  <c r="IZ32" i="6"/>
  <c r="IZ33" i="6" s="1"/>
  <c r="IY32" i="6"/>
  <c r="IY33" i="6" s="1"/>
  <c r="IX32" i="6"/>
  <c r="IX33" i="6" s="1"/>
  <c r="IW32" i="6"/>
  <c r="IW33" i="6" s="1"/>
  <c r="IV32" i="6"/>
  <c r="IV33" i="6" s="1"/>
  <c r="IU32" i="6"/>
  <c r="IU33" i="6" s="1"/>
  <c r="IT32" i="6"/>
  <c r="IT33" i="6" s="1"/>
  <c r="IS32" i="6"/>
  <c r="IS33" i="6" s="1"/>
  <c r="IR32" i="6"/>
  <c r="IR33" i="6" s="1"/>
  <c r="IQ32" i="6"/>
  <c r="IQ33" i="6" s="1"/>
  <c r="IP32" i="6"/>
  <c r="IP33" i="6" s="1"/>
  <c r="IO32" i="6"/>
  <c r="IO33" i="6" s="1"/>
  <c r="IN32" i="6"/>
  <c r="IN33" i="6" s="1"/>
  <c r="IM32" i="6"/>
  <c r="IM33" i="6" s="1"/>
  <c r="IL32" i="6"/>
  <c r="IL33" i="6" s="1"/>
  <c r="IK32" i="6"/>
  <c r="IK33" i="6" s="1"/>
  <c r="IJ32" i="6"/>
  <c r="IJ33" i="6" s="1"/>
  <c r="II32" i="6"/>
  <c r="II33" i="6" s="1"/>
  <c r="IH32" i="6"/>
  <c r="IH33" i="6" s="1"/>
  <c r="IG32" i="6"/>
  <c r="IG33" i="6" s="1"/>
  <c r="IF32" i="6"/>
  <c r="IF33" i="6" s="1"/>
  <c r="IE32" i="6"/>
  <c r="IE33" i="6" s="1"/>
  <c r="ID32" i="6"/>
  <c r="ID33" i="6" s="1"/>
  <c r="IC32" i="6"/>
  <c r="IC33" i="6" s="1"/>
  <c r="IB32" i="6"/>
  <c r="IB33" i="6" s="1"/>
  <c r="IA32" i="6"/>
  <c r="IA33" i="6" s="1"/>
  <c r="HZ32" i="6"/>
  <c r="HZ33" i="6" s="1"/>
  <c r="HY32" i="6"/>
  <c r="HY33" i="6" s="1"/>
  <c r="HX32" i="6"/>
  <c r="HX33" i="6" s="1"/>
  <c r="HW32" i="6"/>
  <c r="HW33" i="6" s="1"/>
  <c r="HV32" i="6"/>
  <c r="HV33" i="6" s="1"/>
  <c r="HU32" i="6"/>
  <c r="HU33" i="6" s="1"/>
  <c r="HT32" i="6"/>
  <c r="HT33" i="6" s="1"/>
  <c r="HS32" i="6"/>
  <c r="HS33" i="6" s="1"/>
  <c r="HR32" i="6"/>
  <c r="HR33" i="6" s="1"/>
  <c r="HQ32" i="6"/>
  <c r="HQ33" i="6" s="1"/>
  <c r="HP32" i="6"/>
  <c r="HP33" i="6" s="1"/>
  <c r="HO32" i="6"/>
  <c r="HO33" i="6" s="1"/>
  <c r="HN32" i="6"/>
  <c r="HN33" i="6" s="1"/>
  <c r="HM32" i="6"/>
  <c r="HM33" i="6" s="1"/>
  <c r="HL32" i="6"/>
  <c r="HL33" i="6" s="1"/>
  <c r="HK32" i="6"/>
  <c r="HK33" i="6" s="1"/>
  <c r="HJ32" i="6"/>
  <c r="HJ33" i="6" s="1"/>
  <c r="HI32" i="6"/>
  <c r="HI33" i="6" s="1"/>
  <c r="HH32" i="6"/>
  <c r="HH33" i="6" s="1"/>
  <c r="HG32" i="6"/>
  <c r="HG33" i="6" s="1"/>
  <c r="HF32" i="6"/>
  <c r="HF33" i="6" s="1"/>
  <c r="HE32" i="6"/>
  <c r="HE33" i="6" s="1"/>
  <c r="HD32" i="6"/>
  <c r="HD33" i="6" s="1"/>
  <c r="HC32" i="6"/>
  <c r="HC33" i="6" s="1"/>
  <c r="HB32" i="6"/>
  <c r="HB33" i="6" s="1"/>
  <c r="HA32" i="6"/>
  <c r="HA33" i="6" s="1"/>
  <c r="GZ32" i="6"/>
  <c r="GZ33" i="6" s="1"/>
  <c r="GY32" i="6"/>
  <c r="GY33" i="6" s="1"/>
  <c r="GX32" i="6"/>
  <c r="GX33" i="6" s="1"/>
  <c r="GW32" i="6"/>
  <c r="GW33" i="6" s="1"/>
  <c r="GV32" i="6"/>
  <c r="GV33" i="6" s="1"/>
  <c r="GU32" i="6"/>
  <c r="GU33" i="6" s="1"/>
  <c r="GT32" i="6"/>
  <c r="GT33" i="6" s="1"/>
  <c r="GS32" i="6"/>
  <c r="GS33" i="6" s="1"/>
  <c r="GR32" i="6"/>
  <c r="GR33" i="6" s="1"/>
  <c r="GQ32" i="6"/>
  <c r="GQ33" i="6" s="1"/>
  <c r="GP32" i="6"/>
  <c r="GP33" i="6" s="1"/>
  <c r="GO32" i="6"/>
  <c r="GO33" i="6" s="1"/>
  <c r="GN32" i="6"/>
  <c r="GN33" i="6" s="1"/>
  <c r="GM32" i="6"/>
  <c r="GM33" i="6" s="1"/>
  <c r="GL32" i="6"/>
  <c r="GL33" i="6" s="1"/>
  <c r="GK32" i="6"/>
  <c r="GK33" i="6" s="1"/>
  <c r="GJ32" i="6"/>
  <c r="GJ33" i="6" s="1"/>
  <c r="GI32" i="6"/>
  <c r="GI33" i="6" s="1"/>
  <c r="GH32" i="6"/>
  <c r="GH33" i="6" s="1"/>
  <c r="GG32" i="6"/>
  <c r="GG33" i="6" s="1"/>
  <c r="GF32" i="6"/>
  <c r="GF33" i="6" s="1"/>
  <c r="GE32" i="6"/>
  <c r="GE33" i="6" s="1"/>
  <c r="GD32" i="6"/>
  <c r="GD33" i="6" s="1"/>
  <c r="GC32" i="6"/>
  <c r="GC33" i="6" s="1"/>
  <c r="GB32" i="6"/>
  <c r="GB33" i="6" s="1"/>
  <c r="GA32" i="6"/>
  <c r="GA33" i="6" s="1"/>
  <c r="FZ32" i="6"/>
  <c r="FZ33" i="6" s="1"/>
  <c r="FY32" i="6"/>
  <c r="FY33" i="6" s="1"/>
  <c r="FX32" i="6"/>
  <c r="FX33" i="6" s="1"/>
  <c r="FW32" i="6"/>
  <c r="FW33" i="6" s="1"/>
  <c r="FV32" i="6"/>
  <c r="FV33" i="6" s="1"/>
  <c r="FU32" i="6"/>
  <c r="FU33" i="6" s="1"/>
  <c r="FT32" i="6"/>
  <c r="FT33" i="6" s="1"/>
  <c r="FS32" i="6"/>
  <c r="FS33" i="6" s="1"/>
  <c r="FR32" i="6"/>
  <c r="FR33" i="6" s="1"/>
  <c r="FQ32" i="6"/>
  <c r="FQ33" i="6" s="1"/>
  <c r="FP32" i="6"/>
  <c r="FP33" i="6" s="1"/>
  <c r="FO32" i="6"/>
  <c r="FO33" i="6" s="1"/>
  <c r="FN32" i="6"/>
  <c r="FN33" i="6" s="1"/>
  <c r="FM32" i="6"/>
  <c r="FM33" i="6" s="1"/>
  <c r="FL32" i="6"/>
  <c r="FL33" i="6" s="1"/>
  <c r="FK32" i="6"/>
  <c r="FK33" i="6" s="1"/>
  <c r="FJ32" i="6"/>
  <c r="FJ33" i="6" s="1"/>
  <c r="FI32" i="6"/>
  <c r="FI33" i="6" s="1"/>
  <c r="FH32" i="6"/>
  <c r="FH33" i="6" s="1"/>
  <c r="FG32" i="6"/>
  <c r="FG33" i="6" s="1"/>
  <c r="FF32" i="6"/>
  <c r="FF33" i="6" s="1"/>
  <c r="FE32" i="6"/>
  <c r="FE33" i="6" s="1"/>
  <c r="FD32" i="6"/>
  <c r="FD33" i="6" s="1"/>
  <c r="FC32" i="6"/>
  <c r="FC33" i="6" s="1"/>
  <c r="FB32" i="6"/>
  <c r="FB33" i="6" s="1"/>
  <c r="FA32" i="6"/>
  <c r="FA33" i="6" s="1"/>
  <c r="EZ32" i="6"/>
  <c r="EZ33" i="6" s="1"/>
  <c r="EY32" i="6"/>
  <c r="EY33" i="6" s="1"/>
  <c r="EX32" i="6"/>
  <c r="EX33" i="6" s="1"/>
  <c r="EW32" i="6"/>
  <c r="EW33" i="6" s="1"/>
  <c r="EV32" i="6"/>
  <c r="EV33" i="6" s="1"/>
  <c r="EU32" i="6"/>
  <c r="EU33" i="6" s="1"/>
  <c r="ET32" i="6"/>
  <c r="ET33" i="6" s="1"/>
  <c r="ES32" i="6"/>
  <c r="ES33" i="6" s="1"/>
  <c r="ER32" i="6"/>
  <c r="ER33" i="6" s="1"/>
  <c r="EQ32" i="6"/>
  <c r="EQ33" i="6" s="1"/>
  <c r="EP32" i="6"/>
  <c r="EP33" i="6" s="1"/>
  <c r="EO32" i="6"/>
  <c r="EO33" i="6" s="1"/>
  <c r="EN32" i="6"/>
  <c r="EN33" i="6" s="1"/>
  <c r="EM32" i="6"/>
  <c r="EM33" i="6" s="1"/>
  <c r="EL32" i="6"/>
  <c r="EL33" i="6" s="1"/>
  <c r="EK32" i="6"/>
  <c r="EK33" i="6" s="1"/>
  <c r="EJ32" i="6"/>
  <c r="EJ33" i="6" s="1"/>
  <c r="EI32" i="6"/>
  <c r="EI33" i="6" s="1"/>
  <c r="EH32" i="6"/>
  <c r="EH33" i="6" s="1"/>
  <c r="EG32" i="6"/>
  <c r="EG33" i="6" s="1"/>
  <c r="EF32" i="6"/>
  <c r="EF33" i="6" s="1"/>
  <c r="EE32" i="6"/>
  <c r="EE33" i="6" s="1"/>
  <c r="ED32" i="6"/>
  <c r="ED33" i="6" s="1"/>
  <c r="EC32" i="6"/>
  <c r="EC33" i="6" s="1"/>
  <c r="EB32" i="6"/>
  <c r="EB33" i="6" s="1"/>
  <c r="EA32" i="6"/>
  <c r="EA33" i="6" s="1"/>
  <c r="DZ32" i="6"/>
  <c r="DZ33" i="6" s="1"/>
  <c r="DY32" i="6"/>
  <c r="DY33" i="6" s="1"/>
  <c r="DX32" i="6"/>
  <c r="DX33" i="6" s="1"/>
  <c r="DW32" i="6"/>
  <c r="DW33" i="6" s="1"/>
  <c r="DV32" i="6"/>
  <c r="DV33" i="6" s="1"/>
  <c r="DU32" i="6"/>
  <c r="DU33" i="6" s="1"/>
  <c r="DT32" i="6"/>
  <c r="DT33" i="6" s="1"/>
  <c r="DS32" i="6"/>
  <c r="DS33" i="6" s="1"/>
  <c r="DR32" i="6"/>
  <c r="DR33" i="6" s="1"/>
  <c r="DQ32" i="6"/>
  <c r="DQ33" i="6" s="1"/>
  <c r="DP32" i="6"/>
  <c r="DP33" i="6" s="1"/>
  <c r="DO32" i="6"/>
  <c r="DO33" i="6" s="1"/>
  <c r="DN32" i="6"/>
  <c r="DN33" i="6" s="1"/>
  <c r="DM32" i="6"/>
  <c r="DM33" i="6" s="1"/>
  <c r="DL32" i="6"/>
  <c r="DL33" i="6" s="1"/>
  <c r="DK32" i="6"/>
  <c r="DK33" i="6" s="1"/>
  <c r="DJ32" i="6"/>
  <c r="DJ33" i="6" s="1"/>
  <c r="DI32" i="6"/>
  <c r="DI33" i="6" s="1"/>
  <c r="DH32" i="6"/>
  <c r="DH33" i="6" s="1"/>
  <c r="DG32" i="6"/>
  <c r="DG33" i="6" s="1"/>
  <c r="DF32" i="6"/>
  <c r="DF33" i="6" s="1"/>
  <c r="DE32" i="6"/>
  <c r="DE33" i="6" s="1"/>
  <c r="DD32" i="6"/>
  <c r="DD33" i="6" s="1"/>
  <c r="DC32" i="6"/>
  <c r="DC33" i="6" s="1"/>
  <c r="DB32" i="6"/>
  <c r="DB33" i="6" s="1"/>
  <c r="DA32" i="6"/>
  <c r="DA33" i="6" s="1"/>
  <c r="CZ32" i="6"/>
  <c r="CZ33" i="6" s="1"/>
  <c r="CY32" i="6"/>
  <c r="CY33" i="6" s="1"/>
  <c r="CX32" i="6"/>
  <c r="CX33" i="6" s="1"/>
  <c r="CW32" i="6"/>
  <c r="CW33" i="6" s="1"/>
  <c r="CV32" i="6"/>
  <c r="CV33" i="6" s="1"/>
  <c r="CU32" i="6"/>
  <c r="CU33" i="6" s="1"/>
  <c r="CT32" i="6"/>
  <c r="CT33" i="6" s="1"/>
  <c r="CS32" i="6"/>
  <c r="CS33" i="6" s="1"/>
  <c r="CR32" i="6"/>
  <c r="CR33" i="6" s="1"/>
  <c r="CQ32" i="6"/>
  <c r="CQ33" i="6" s="1"/>
  <c r="CP32" i="6"/>
  <c r="CP33" i="6" s="1"/>
  <c r="CO32" i="6"/>
  <c r="CO33" i="6" s="1"/>
  <c r="CN32" i="6"/>
  <c r="CN33" i="6" s="1"/>
  <c r="CM32" i="6"/>
  <c r="CM33" i="6" s="1"/>
  <c r="CL32" i="6"/>
  <c r="CL33" i="6" s="1"/>
  <c r="CK32" i="6"/>
  <c r="CK33" i="6" s="1"/>
  <c r="CJ32" i="6"/>
  <c r="CJ33" i="6" s="1"/>
  <c r="CI32" i="6"/>
  <c r="CI33" i="6" s="1"/>
  <c r="CH32" i="6"/>
  <c r="CH33" i="6" s="1"/>
  <c r="CG32" i="6"/>
  <c r="CG33" i="6" s="1"/>
  <c r="CF32" i="6"/>
  <c r="CF33" i="6" s="1"/>
  <c r="CE32" i="6"/>
  <c r="CE33" i="6" s="1"/>
  <c r="CD32" i="6"/>
  <c r="CD33" i="6" s="1"/>
  <c r="CC32" i="6"/>
  <c r="CC33" i="6" s="1"/>
  <c r="CB32" i="6"/>
  <c r="CB33" i="6" s="1"/>
  <c r="CA32" i="6"/>
  <c r="CA33" i="6" s="1"/>
  <c r="BZ32" i="6"/>
  <c r="BZ33" i="6" s="1"/>
  <c r="BY32" i="6"/>
  <c r="BY33" i="6" s="1"/>
  <c r="BX32" i="6"/>
  <c r="BX33" i="6" s="1"/>
  <c r="BW32" i="6"/>
  <c r="BW33" i="6" s="1"/>
  <c r="BV32" i="6"/>
  <c r="BV33" i="6" s="1"/>
  <c r="BU32" i="6"/>
  <c r="BU33" i="6" s="1"/>
  <c r="BT32" i="6"/>
  <c r="BT33" i="6" s="1"/>
  <c r="BS32" i="6"/>
  <c r="BS33" i="6" s="1"/>
  <c r="BR32" i="6"/>
  <c r="BR33" i="6" s="1"/>
  <c r="BQ32" i="6"/>
  <c r="BQ33" i="6" s="1"/>
  <c r="BP32" i="6"/>
  <c r="BP33" i="6" s="1"/>
  <c r="BO32" i="6"/>
  <c r="BO33" i="6" s="1"/>
  <c r="BN32" i="6"/>
  <c r="BN33" i="6" s="1"/>
  <c r="BM32" i="6"/>
  <c r="BM33" i="6" s="1"/>
  <c r="BL32" i="6"/>
  <c r="BL33" i="6" s="1"/>
  <c r="BK32" i="6"/>
  <c r="BK33" i="6" s="1"/>
  <c r="BJ32" i="6"/>
  <c r="BJ33" i="6" s="1"/>
  <c r="BI32" i="6"/>
  <c r="BI33" i="6" s="1"/>
  <c r="BH32" i="6"/>
  <c r="BH33" i="6" s="1"/>
  <c r="BG32" i="6"/>
  <c r="BG33" i="6" s="1"/>
  <c r="BF32" i="6"/>
  <c r="BF33" i="6" s="1"/>
  <c r="BE32" i="6"/>
  <c r="BE33" i="6" s="1"/>
  <c r="BD32" i="6"/>
  <c r="BD33" i="6" s="1"/>
  <c r="BC32" i="6"/>
  <c r="BC33" i="6" s="1"/>
  <c r="BB32" i="6"/>
  <c r="BB33" i="6" s="1"/>
  <c r="BA32" i="6"/>
  <c r="BA33" i="6" s="1"/>
  <c r="AZ32" i="6"/>
  <c r="AZ33" i="6" s="1"/>
  <c r="AY32" i="6"/>
  <c r="AY33" i="6" s="1"/>
  <c r="AX32" i="6"/>
  <c r="AX33" i="6" s="1"/>
  <c r="AW32" i="6"/>
  <c r="AW33" i="6" s="1"/>
  <c r="AV32" i="6"/>
  <c r="AV33" i="6" s="1"/>
  <c r="AU32" i="6"/>
  <c r="AU33" i="6" s="1"/>
  <c r="AT32" i="6"/>
  <c r="AT33" i="6" s="1"/>
  <c r="AS32" i="6"/>
  <c r="AS33" i="6" s="1"/>
  <c r="AR32" i="6"/>
  <c r="AR33" i="6" s="1"/>
  <c r="AQ32" i="6"/>
  <c r="AQ33" i="6" s="1"/>
  <c r="AP32" i="6"/>
  <c r="AP33" i="6" s="1"/>
  <c r="AO32" i="6"/>
  <c r="AO33" i="6" s="1"/>
  <c r="AN32" i="6"/>
  <c r="AN33" i="6" s="1"/>
  <c r="AM32" i="6"/>
  <c r="AM33" i="6" s="1"/>
  <c r="AL32" i="6"/>
  <c r="AL33" i="6" s="1"/>
  <c r="AK32" i="6"/>
  <c r="AK33" i="6" s="1"/>
  <c r="AJ32" i="6"/>
  <c r="AJ33" i="6" s="1"/>
  <c r="AI32" i="6"/>
  <c r="AI33" i="6" s="1"/>
  <c r="AH32" i="6"/>
  <c r="AH33" i="6" s="1"/>
  <c r="AG32" i="6"/>
  <c r="AG33" i="6" s="1"/>
  <c r="AF32" i="6"/>
  <c r="AF33" i="6" s="1"/>
  <c r="AE32" i="6"/>
  <c r="AE33" i="6" s="1"/>
  <c r="AD32" i="6"/>
  <c r="AD33" i="6" s="1"/>
  <c r="AC32" i="6"/>
  <c r="AC33" i="6" s="1"/>
  <c r="AB32" i="6"/>
  <c r="AB33" i="6" s="1"/>
  <c r="AA32" i="6"/>
  <c r="AA33" i="6" s="1"/>
  <c r="Z32" i="6"/>
  <c r="Z33" i="6" s="1"/>
  <c r="Y32" i="6"/>
  <c r="Y33" i="6" s="1"/>
  <c r="X32" i="6"/>
  <c r="X33" i="6" s="1"/>
  <c r="W32" i="6"/>
  <c r="W33" i="6" s="1"/>
  <c r="V32" i="6"/>
  <c r="V33" i="6" s="1"/>
  <c r="U32" i="6"/>
  <c r="U33" i="6" s="1"/>
  <c r="T32" i="6"/>
  <c r="T33" i="6" s="1"/>
  <c r="S32" i="6"/>
  <c r="S33" i="6" s="1"/>
  <c r="R32" i="6"/>
  <c r="R33" i="6" s="1"/>
  <c r="Q32" i="6"/>
  <c r="Q33" i="6" s="1"/>
  <c r="P32" i="6"/>
  <c r="P33" i="6" s="1"/>
  <c r="O32" i="6"/>
  <c r="O33" i="6" s="1"/>
  <c r="N32" i="6"/>
  <c r="N33" i="6" s="1"/>
  <c r="M32" i="6"/>
  <c r="M33" i="6" s="1"/>
  <c r="L32" i="6"/>
  <c r="L33" i="6" s="1"/>
  <c r="K32" i="6"/>
  <c r="K33" i="6" s="1"/>
  <c r="J32" i="6"/>
  <c r="J33" i="6" s="1"/>
  <c r="I32" i="6"/>
  <c r="I33" i="6" s="1"/>
  <c r="H32" i="6"/>
  <c r="H33" i="6" s="1"/>
  <c r="G32" i="6"/>
  <c r="G33" i="6" s="1"/>
  <c r="F32" i="6"/>
  <c r="F33" i="6" s="1"/>
  <c r="E32" i="6"/>
  <c r="E33" i="6" s="1"/>
  <c r="D32" i="6"/>
  <c r="D33" i="6" s="1"/>
  <c r="C32" i="6"/>
  <c r="C33" i="6" s="1"/>
  <c r="D38" i="6" l="1"/>
  <c r="D50" i="6"/>
  <c r="D40" i="6"/>
  <c r="D44" i="6"/>
  <c r="D46" i="6"/>
  <c r="D41" i="6"/>
  <c r="D48" i="6"/>
  <c r="D53" i="6"/>
  <c r="D36" i="6"/>
  <c r="D52" i="6"/>
  <c r="D37" i="6"/>
  <c r="D42" i="6"/>
  <c r="D49" i="6"/>
  <c r="D54" i="6"/>
  <c r="E30" i="5" l="1"/>
  <c r="E31" i="5" s="1"/>
  <c r="H30" i="5"/>
  <c r="H31" i="5" s="1"/>
  <c r="K30" i="5"/>
  <c r="K31" i="5" s="1"/>
  <c r="N30" i="5"/>
  <c r="N31" i="5" s="1"/>
  <c r="Q30" i="5"/>
  <c r="Q31" i="5" s="1"/>
  <c r="T30" i="5"/>
  <c r="T31" i="5" s="1"/>
  <c r="W30" i="5"/>
  <c r="W31" i="5" s="1"/>
  <c r="Z30" i="5"/>
  <c r="Z31" i="5" s="1"/>
  <c r="AC30" i="5"/>
  <c r="AC31" i="5" s="1"/>
  <c r="AF30" i="5"/>
  <c r="AF31" i="5" s="1"/>
  <c r="AI30" i="5"/>
  <c r="AI31" i="5" s="1"/>
  <c r="AL30" i="5"/>
  <c r="AL31" i="5" s="1"/>
  <c r="AO30" i="5"/>
  <c r="AO31" i="5" s="1"/>
  <c r="AR30" i="5"/>
  <c r="AR31" i="5" s="1"/>
  <c r="AU30" i="5"/>
  <c r="AU31" i="5" s="1"/>
  <c r="AX30" i="5"/>
  <c r="AX31" i="5" s="1"/>
  <c r="BA30" i="5"/>
  <c r="BA31" i="5" s="1"/>
  <c r="BD30" i="5"/>
  <c r="BD31" i="5" s="1"/>
  <c r="BG30" i="5"/>
  <c r="BG31" i="5" s="1"/>
  <c r="BJ30" i="5"/>
  <c r="BJ31" i="5" s="1"/>
  <c r="BM30" i="5"/>
  <c r="BM31" i="5" s="1"/>
  <c r="BP30" i="5"/>
  <c r="BP31" i="5" s="1"/>
  <c r="BS30" i="5"/>
  <c r="BS31" i="5" s="1"/>
  <c r="BV30" i="5"/>
  <c r="BV31" i="5" s="1"/>
  <c r="BY30" i="5"/>
  <c r="BY31" i="5" s="1"/>
  <c r="D30" i="5"/>
  <c r="D31" i="5" s="1"/>
  <c r="G30" i="5"/>
  <c r="G31" i="5" s="1"/>
  <c r="J30" i="5"/>
  <c r="J31" i="5" s="1"/>
  <c r="M30" i="5"/>
  <c r="M31" i="5" s="1"/>
  <c r="P30" i="5"/>
  <c r="P31" i="5" s="1"/>
  <c r="S30" i="5"/>
  <c r="S31" i="5" s="1"/>
  <c r="V30" i="5"/>
  <c r="V31" i="5" s="1"/>
  <c r="Y30" i="5"/>
  <c r="Y31" i="5" s="1"/>
  <c r="AB30" i="5"/>
  <c r="AB31" i="5" s="1"/>
  <c r="AE30" i="5"/>
  <c r="AE31" i="5" s="1"/>
  <c r="AH30" i="5"/>
  <c r="AH31" i="5" s="1"/>
  <c r="AK30" i="5"/>
  <c r="AK31" i="5" s="1"/>
  <c r="AN30" i="5"/>
  <c r="AN31" i="5" s="1"/>
  <c r="AQ30" i="5"/>
  <c r="AQ31" i="5" s="1"/>
  <c r="AT30" i="5"/>
  <c r="AT31" i="5" s="1"/>
  <c r="AW30" i="5"/>
  <c r="AW31" i="5" s="1"/>
  <c r="AZ30" i="5"/>
  <c r="AZ31" i="5" s="1"/>
  <c r="BC30" i="5"/>
  <c r="BC31" i="5" s="1"/>
  <c r="BF30" i="5"/>
  <c r="BF31" i="5" s="1"/>
  <c r="BI30" i="5"/>
  <c r="BI31" i="5" s="1"/>
  <c r="BL30" i="5"/>
  <c r="BL31" i="5" s="1"/>
  <c r="BO30" i="5"/>
  <c r="BO31" i="5" s="1"/>
  <c r="BR30" i="5"/>
  <c r="BR31" i="5" s="1"/>
  <c r="BU30" i="5"/>
  <c r="BU31" i="5" s="1"/>
  <c r="BX30" i="5"/>
  <c r="BX31" i="5" s="1"/>
  <c r="C30" i="5"/>
  <c r="C31" i="5" s="1"/>
  <c r="F30" i="5"/>
  <c r="F31" i="5" s="1"/>
  <c r="I30" i="5"/>
  <c r="I31" i="5" s="1"/>
  <c r="L30" i="5"/>
  <c r="L31" i="5" s="1"/>
  <c r="O30" i="5"/>
  <c r="O31" i="5" s="1"/>
  <c r="R30" i="5"/>
  <c r="R31" i="5" s="1"/>
  <c r="U30" i="5"/>
  <c r="U31" i="5" s="1"/>
  <c r="X30" i="5"/>
  <c r="X31" i="5" s="1"/>
  <c r="AA30" i="5"/>
  <c r="AA31" i="5" s="1"/>
  <c r="AD30" i="5"/>
  <c r="AD31" i="5" s="1"/>
  <c r="AG30" i="5"/>
  <c r="AG31" i="5" s="1"/>
  <c r="AJ30" i="5"/>
  <c r="AJ31" i="5" s="1"/>
  <c r="AM30" i="5"/>
  <c r="AM31" i="5" s="1"/>
  <c r="AP30" i="5"/>
  <c r="AP31" i="5" s="1"/>
  <c r="AS30" i="5"/>
  <c r="AS31" i="5" s="1"/>
  <c r="AV30" i="5"/>
  <c r="AV31" i="5" s="1"/>
  <c r="AY30" i="5"/>
  <c r="AY31" i="5" s="1"/>
  <c r="BB30" i="5"/>
  <c r="BB31" i="5" s="1"/>
  <c r="BE30" i="5"/>
  <c r="BE31" i="5" s="1"/>
  <c r="BH30" i="5"/>
  <c r="BH31" i="5" s="1"/>
  <c r="BK30" i="5"/>
  <c r="BK31" i="5" s="1"/>
  <c r="BN30" i="5"/>
  <c r="BN31" i="5" s="1"/>
  <c r="BQ30" i="5"/>
  <c r="BQ31" i="5" s="1"/>
  <c r="BT30" i="5"/>
  <c r="BT31" i="5" s="1"/>
  <c r="BW30" i="5"/>
  <c r="BW31" i="5" s="1"/>
  <c r="BZ30" i="5"/>
  <c r="BZ31" i="5" s="1"/>
  <c r="CA30" i="5"/>
  <c r="CA31" i="5" s="1"/>
  <c r="CB30" i="5"/>
  <c r="CB31" i="5" s="1"/>
  <c r="CC30" i="5"/>
  <c r="CC31" i="5" s="1"/>
  <c r="CD30" i="5"/>
  <c r="CD31" i="5" s="1"/>
  <c r="CE30" i="5"/>
  <c r="CE31" i="5" s="1"/>
  <c r="CF30" i="5"/>
  <c r="CF31" i="5" s="1"/>
  <c r="CG30" i="5"/>
  <c r="CG31" i="5" s="1"/>
  <c r="CH30" i="5"/>
  <c r="CH31" i="5" s="1"/>
  <c r="CI30" i="5"/>
  <c r="CI31" i="5" s="1"/>
  <c r="CJ30" i="5"/>
  <c r="CJ31" i="5" s="1"/>
  <c r="CK30" i="5"/>
  <c r="CK31" i="5" s="1"/>
  <c r="CL30" i="5"/>
  <c r="CL31" i="5" s="1"/>
  <c r="CM30" i="5"/>
  <c r="CM31" i="5" s="1"/>
  <c r="CN30" i="5"/>
  <c r="CN31" i="5" s="1"/>
  <c r="CO30" i="5"/>
  <c r="CO31" i="5" s="1"/>
  <c r="CP30" i="5"/>
  <c r="CP31" i="5" s="1"/>
  <c r="CQ30" i="5"/>
  <c r="CQ31" i="5" s="1"/>
  <c r="CR30" i="5"/>
  <c r="CR31" i="5" s="1"/>
  <c r="CS30" i="5"/>
  <c r="CS31" i="5" s="1"/>
  <c r="CT30" i="5"/>
  <c r="CT31" i="5" s="1"/>
  <c r="CU30" i="5"/>
  <c r="CU31" i="5" s="1"/>
  <c r="CV30" i="5"/>
  <c r="CV31" i="5" s="1"/>
  <c r="CW30" i="5"/>
  <c r="CW31" i="5" s="1"/>
  <c r="CX30" i="5"/>
  <c r="CX31" i="5" s="1"/>
  <c r="CY30" i="5"/>
  <c r="CY31" i="5" s="1"/>
  <c r="CZ30" i="5"/>
  <c r="CZ31" i="5" s="1"/>
  <c r="DA30" i="5"/>
  <c r="DA31" i="5" s="1"/>
  <c r="DB30" i="5"/>
  <c r="DB31" i="5" s="1"/>
  <c r="DC30" i="5"/>
  <c r="DC31" i="5" s="1"/>
  <c r="DD30" i="5"/>
  <c r="DD31" i="5" s="1"/>
  <c r="DE30" i="5"/>
  <c r="DE31" i="5" s="1"/>
  <c r="DF30" i="5"/>
  <c r="DF31" i="5" s="1"/>
  <c r="DG30" i="5"/>
  <c r="DG31" i="5" s="1"/>
  <c r="DH30" i="5"/>
  <c r="DH31" i="5" s="1"/>
  <c r="DI30" i="5"/>
  <c r="DI31" i="5" s="1"/>
  <c r="DJ30" i="5"/>
  <c r="DJ31" i="5" s="1"/>
  <c r="DK30" i="5"/>
  <c r="DK31" i="5" s="1"/>
  <c r="DL30" i="5"/>
  <c r="DL31" i="5" s="1"/>
  <c r="DM30" i="5"/>
  <c r="DM31" i="5" s="1"/>
  <c r="DN30" i="5"/>
  <c r="DN31" i="5" s="1"/>
  <c r="DO30" i="5"/>
  <c r="DO31" i="5" s="1"/>
  <c r="DP30" i="5"/>
  <c r="DP31" i="5" s="1"/>
  <c r="DQ30" i="5"/>
  <c r="DQ31" i="5" s="1"/>
  <c r="DR30" i="5"/>
  <c r="DR31" i="5" s="1"/>
  <c r="DS30" i="5"/>
  <c r="DS31" i="5" s="1"/>
  <c r="DT30" i="5"/>
  <c r="DT31" i="5" s="1"/>
  <c r="DU30" i="5"/>
  <c r="DU31" i="5" s="1"/>
  <c r="DV30" i="5"/>
  <c r="DV31" i="5" s="1"/>
  <c r="DW30" i="5"/>
  <c r="DW31" i="5" s="1"/>
  <c r="DX30" i="5"/>
  <c r="DX31" i="5" s="1"/>
  <c r="DY30" i="5"/>
  <c r="DY31" i="5" s="1"/>
  <c r="DZ30" i="5"/>
  <c r="DZ31" i="5" s="1"/>
  <c r="EA30" i="5"/>
  <c r="EA31" i="5" s="1"/>
  <c r="EB30" i="5"/>
  <c r="EB31" i="5" s="1"/>
  <c r="EC30" i="5"/>
  <c r="EC31" i="5" s="1"/>
  <c r="ED30" i="5"/>
  <c r="ED31" i="5" s="1"/>
  <c r="EE30" i="5"/>
  <c r="EE31" i="5" s="1"/>
  <c r="EF30" i="5"/>
  <c r="EF31" i="5" s="1"/>
  <c r="EG30" i="5"/>
  <c r="EG31" i="5" s="1"/>
  <c r="EH30" i="5"/>
  <c r="EH31" i="5" s="1"/>
  <c r="EI30" i="5"/>
  <c r="EI31" i="5" s="1"/>
  <c r="EJ30" i="5"/>
  <c r="EJ31" i="5" s="1"/>
  <c r="EK30" i="5"/>
  <c r="EK31" i="5" s="1"/>
  <c r="EL30" i="5"/>
  <c r="EL31" i="5" s="1"/>
  <c r="EM30" i="5"/>
  <c r="EM31" i="5" s="1"/>
  <c r="EN30" i="5"/>
  <c r="EN31" i="5" s="1"/>
  <c r="EO30" i="5"/>
  <c r="EO31" i="5" s="1"/>
  <c r="EP30" i="5"/>
  <c r="EP31" i="5" s="1"/>
  <c r="EQ30" i="5"/>
  <c r="EQ31" i="5" s="1"/>
  <c r="ER30" i="5"/>
  <c r="ER31" i="5" s="1"/>
  <c r="ES30" i="5"/>
  <c r="ES31" i="5" s="1"/>
  <c r="ET30" i="5"/>
  <c r="ET31" i="5" s="1"/>
  <c r="EU30" i="5"/>
  <c r="EU31" i="5" s="1"/>
  <c r="EV30" i="5"/>
  <c r="EV31" i="5" s="1"/>
  <c r="EW30" i="5"/>
  <c r="EW31" i="5" s="1"/>
  <c r="EX30" i="5"/>
  <c r="EX31" i="5" s="1"/>
  <c r="EY30" i="5"/>
  <c r="EY31" i="5" s="1"/>
  <c r="EZ30" i="5"/>
  <c r="EZ31" i="5" s="1"/>
  <c r="FA30" i="5"/>
  <c r="FA31" i="5" s="1"/>
  <c r="FB30" i="5"/>
  <c r="FB31" i="5" s="1"/>
  <c r="FC30" i="5"/>
  <c r="FC31" i="5" s="1"/>
  <c r="FD30" i="5"/>
  <c r="FD31" i="5" s="1"/>
  <c r="FE30" i="5"/>
  <c r="FE31" i="5" s="1"/>
  <c r="FF30" i="5"/>
  <c r="FF31" i="5" s="1"/>
  <c r="FG30" i="5"/>
  <c r="FG31" i="5" s="1"/>
  <c r="FH30" i="5"/>
  <c r="FH31" i="5" s="1"/>
  <c r="FI30" i="5"/>
  <c r="FI31" i="5" s="1"/>
  <c r="FJ30" i="5"/>
  <c r="FJ31" i="5" s="1"/>
  <c r="FK30" i="5"/>
  <c r="FK31" i="5" s="1"/>
  <c r="FL30" i="5"/>
  <c r="FL31" i="5" s="1"/>
  <c r="FM30" i="5"/>
  <c r="FM31" i="5" s="1"/>
  <c r="FN30" i="5"/>
  <c r="FN31" i="5" s="1"/>
  <c r="FO30" i="5"/>
  <c r="FO31" i="5" s="1"/>
  <c r="FP30" i="5"/>
  <c r="FP31" i="5" s="1"/>
  <c r="FQ30" i="5"/>
  <c r="FQ31" i="5" s="1"/>
  <c r="FR30" i="5"/>
  <c r="FR31" i="5" s="1"/>
  <c r="FS30" i="5"/>
  <c r="FS31" i="5" s="1"/>
  <c r="FT30" i="5"/>
  <c r="FT31" i="5" s="1"/>
  <c r="FU30" i="5"/>
  <c r="FU31" i="5" s="1"/>
  <c r="FV30" i="5"/>
  <c r="FV31" i="5" s="1"/>
  <c r="FW30" i="5"/>
  <c r="FW31" i="5" s="1"/>
  <c r="FX30" i="5"/>
  <c r="FX31" i="5" s="1"/>
  <c r="FY30" i="5"/>
  <c r="FY31" i="5" s="1"/>
  <c r="FZ30" i="5"/>
  <c r="FZ31" i="5" s="1"/>
  <c r="GA30" i="5"/>
  <c r="GA31" i="5" s="1"/>
  <c r="GB30" i="5"/>
  <c r="GB31" i="5" s="1"/>
  <c r="GC30" i="5"/>
  <c r="GC31" i="5" s="1"/>
  <c r="GD30" i="5"/>
  <c r="GD31" i="5" s="1"/>
  <c r="GE30" i="5"/>
  <c r="GE31" i="5" s="1"/>
  <c r="GF30" i="5"/>
  <c r="GF31" i="5" s="1"/>
  <c r="GG30" i="5"/>
  <c r="GG31" i="5" s="1"/>
  <c r="GH30" i="5"/>
  <c r="GH31" i="5" s="1"/>
  <c r="GI30" i="5"/>
  <c r="GI31" i="5" s="1"/>
  <c r="GJ30" i="5"/>
  <c r="GJ31" i="5" s="1"/>
  <c r="GK30" i="5"/>
  <c r="GK31" i="5" s="1"/>
  <c r="GL30" i="5"/>
  <c r="GL31" i="5" s="1"/>
  <c r="GM30" i="5"/>
  <c r="GM31" i="5" s="1"/>
  <c r="GN30" i="5"/>
  <c r="GN31" i="5" s="1"/>
  <c r="GO30" i="5"/>
  <c r="GO31" i="5" s="1"/>
  <c r="GP30" i="5"/>
  <c r="GP31" i="5" s="1"/>
  <c r="GQ30" i="5"/>
  <c r="GQ31" i="5" s="1"/>
  <c r="GR30" i="5"/>
  <c r="GR31" i="5" s="1"/>
  <c r="GS30" i="5"/>
  <c r="GS31" i="5" s="1"/>
  <c r="GT30" i="5"/>
  <c r="GT31" i="5" s="1"/>
  <c r="GU30" i="5"/>
  <c r="GU31" i="5" s="1"/>
  <c r="GV30" i="5"/>
  <c r="GV31" i="5" s="1"/>
  <c r="GW30" i="5"/>
  <c r="GW31" i="5" s="1"/>
  <c r="GX30" i="5"/>
  <c r="GX31" i="5" s="1"/>
  <c r="GY30" i="5"/>
  <c r="GY31" i="5" s="1"/>
  <c r="GZ30" i="5"/>
  <c r="GZ31" i="5" s="1"/>
  <c r="HA30" i="5"/>
  <c r="HA31" i="5" s="1"/>
  <c r="HB30" i="5"/>
  <c r="HB31" i="5" s="1"/>
  <c r="HC30" i="5"/>
  <c r="HC31" i="5" s="1"/>
  <c r="HD30" i="5"/>
  <c r="HD31" i="5" s="1"/>
  <c r="HE30" i="5"/>
  <c r="HE31" i="5" s="1"/>
  <c r="HF30" i="5"/>
  <c r="HF31" i="5" s="1"/>
  <c r="HG30" i="5"/>
  <c r="HG31" i="5" s="1"/>
  <c r="HH30" i="5"/>
  <c r="HH31" i="5" s="1"/>
  <c r="HI30" i="5"/>
  <c r="HI31" i="5" s="1"/>
  <c r="HJ30" i="5"/>
  <c r="HJ31" i="5" s="1"/>
  <c r="HK30" i="5"/>
  <c r="HK31" i="5" s="1"/>
  <c r="HL30" i="5"/>
  <c r="HL31" i="5" s="1"/>
  <c r="HM30" i="5"/>
  <c r="HM31" i="5" s="1"/>
  <c r="HN30" i="5"/>
  <c r="HN31" i="5" s="1"/>
  <c r="HO30" i="5"/>
  <c r="HO31" i="5" s="1"/>
  <c r="HP30" i="5"/>
  <c r="HP31" i="5" s="1"/>
  <c r="HQ30" i="5"/>
  <c r="HQ31" i="5" s="1"/>
  <c r="HR30" i="5"/>
  <c r="HR31" i="5" s="1"/>
  <c r="HS30" i="5"/>
  <c r="HS31" i="5" s="1"/>
  <c r="HT30" i="5"/>
  <c r="HT31" i="5" s="1"/>
  <c r="HU30" i="5"/>
  <c r="HU31" i="5" s="1"/>
  <c r="HV30" i="5"/>
  <c r="HV31" i="5" s="1"/>
  <c r="HW30" i="5"/>
  <c r="HW31" i="5" s="1"/>
  <c r="HX30" i="5"/>
  <c r="HX31" i="5" s="1"/>
  <c r="HY30" i="5"/>
  <c r="HY31" i="5" s="1"/>
  <c r="HZ30" i="5"/>
  <c r="HZ31" i="5" s="1"/>
  <c r="IA30" i="5"/>
  <c r="IA31" i="5" s="1"/>
  <c r="IB30" i="5"/>
  <c r="IB31" i="5" s="1"/>
  <c r="IC30" i="5"/>
  <c r="IC31" i="5" s="1"/>
  <c r="ID30" i="5"/>
  <c r="ID31" i="5" s="1"/>
  <c r="IE30" i="5"/>
  <c r="IE31" i="5" s="1"/>
  <c r="IF30" i="5"/>
  <c r="IF31" i="5" s="1"/>
  <c r="IG30" i="5"/>
  <c r="IG31" i="5" s="1"/>
  <c r="IH30" i="5"/>
  <c r="IH31" i="5" s="1"/>
  <c r="II30" i="5"/>
  <c r="II31" i="5" s="1"/>
  <c r="IJ30" i="5"/>
  <c r="IJ31" i="5" s="1"/>
  <c r="IK30" i="5"/>
  <c r="IK31" i="5" s="1"/>
  <c r="IL30" i="5"/>
  <c r="IL31" i="5" s="1"/>
  <c r="IM30" i="5"/>
  <c r="IM31" i="5" s="1"/>
  <c r="IN30" i="5"/>
  <c r="IN31" i="5" s="1"/>
  <c r="IO30" i="5"/>
  <c r="IO31" i="5" s="1"/>
  <c r="IP30" i="5"/>
  <c r="IP31" i="5" s="1"/>
  <c r="IQ30" i="5"/>
  <c r="IQ31" i="5" s="1"/>
  <c r="IR30" i="5"/>
  <c r="IR31" i="5" s="1"/>
  <c r="IS30" i="5"/>
  <c r="IS31" i="5" s="1"/>
  <c r="IT30" i="5"/>
  <c r="IT31" i="5" s="1"/>
  <c r="IU30" i="5"/>
  <c r="IU31" i="5" s="1"/>
  <c r="IV30" i="5"/>
  <c r="IV31" i="5" s="1"/>
  <c r="IW30" i="5"/>
  <c r="IW31" i="5" s="1"/>
  <c r="IX30" i="5"/>
  <c r="IX31" i="5" s="1"/>
  <c r="IY30" i="5"/>
  <c r="IY31" i="5" s="1"/>
  <c r="IZ30" i="5"/>
  <c r="IZ31" i="5" s="1"/>
  <c r="JA30" i="5"/>
  <c r="JA31" i="5" s="1"/>
  <c r="JB30" i="5"/>
  <c r="JB31" i="5" s="1"/>
  <c r="JC30" i="5"/>
  <c r="JC31" i="5" s="1"/>
  <c r="JD30" i="5"/>
  <c r="JD31" i="5" s="1"/>
  <c r="JE30" i="5"/>
  <c r="JE31" i="5" s="1"/>
  <c r="JF30" i="5"/>
  <c r="JF31" i="5" s="1"/>
  <c r="JG30" i="5"/>
  <c r="JG31" i="5" s="1"/>
  <c r="JH30" i="5"/>
  <c r="JH31" i="5" s="1"/>
  <c r="JI30" i="5"/>
  <c r="JI31" i="5" s="1"/>
  <c r="JJ30" i="5"/>
  <c r="JJ31" i="5" s="1"/>
  <c r="JK30" i="5"/>
  <c r="JK31" i="5" s="1"/>
  <c r="JL30" i="5"/>
  <c r="JL31" i="5" s="1"/>
  <c r="JM30" i="5"/>
  <c r="JM31" i="5" s="1"/>
  <c r="JN30" i="5"/>
  <c r="JN31" i="5" s="1"/>
  <c r="JO30" i="5"/>
  <c r="JO31" i="5" s="1"/>
  <c r="JP30" i="5"/>
  <c r="JP31" i="5" s="1"/>
  <c r="JQ30" i="5"/>
  <c r="JQ31" i="5" s="1"/>
  <c r="JR30" i="5"/>
  <c r="JR31" i="5" s="1"/>
  <c r="JS30" i="5"/>
  <c r="JS31" i="5" s="1"/>
  <c r="JT30" i="5"/>
  <c r="JT31" i="5" s="1"/>
  <c r="JU30" i="5"/>
  <c r="JU31" i="5" s="1"/>
  <c r="JV30" i="5"/>
  <c r="JV31" i="5" s="1"/>
  <c r="JW30" i="5"/>
  <c r="JW31" i="5" s="1"/>
  <c r="JX30" i="5"/>
  <c r="JX31" i="5" s="1"/>
  <c r="JY30" i="5"/>
  <c r="JY31" i="5" s="1"/>
  <c r="JZ30" i="5"/>
  <c r="JZ31" i="5" s="1"/>
  <c r="KA30" i="5"/>
  <c r="KA31" i="5" s="1"/>
  <c r="KB30" i="5"/>
  <c r="KB31" i="5" s="1"/>
  <c r="KC30" i="5"/>
  <c r="KC31" i="5" s="1"/>
  <c r="KD30" i="5"/>
  <c r="KD31" i="5" s="1"/>
  <c r="KE30" i="5"/>
  <c r="KE31" i="5" s="1"/>
  <c r="KF30" i="5"/>
  <c r="KF31" i="5" s="1"/>
  <c r="KG30" i="5"/>
  <c r="KG31" i="5" s="1"/>
  <c r="KH30" i="5"/>
  <c r="KH31" i="5" s="1"/>
  <c r="KI30" i="5"/>
  <c r="KI31" i="5" s="1"/>
  <c r="KJ30" i="5"/>
  <c r="KJ31" i="5" s="1"/>
  <c r="KK30" i="5"/>
  <c r="KK31" i="5" s="1"/>
  <c r="KL30" i="5"/>
  <c r="KL31" i="5" s="1"/>
  <c r="KM30" i="5"/>
  <c r="KM31" i="5" s="1"/>
  <c r="KN30" i="5"/>
  <c r="KO30" i="5"/>
  <c r="KO31" i="5" s="1"/>
  <c r="KP30" i="5"/>
  <c r="KP31" i="5" s="1"/>
  <c r="KQ30" i="5"/>
  <c r="KQ31" i="5" s="1"/>
  <c r="KR30" i="5"/>
  <c r="KR31" i="5" s="1"/>
  <c r="KS30" i="5"/>
  <c r="KS31" i="5" s="1"/>
  <c r="KT30" i="5"/>
  <c r="KT31" i="5" s="1"/>
  <c r="KU30" i="5"/>
  <c r="KU31" i="5" s="1"/>
  <c r="KV30" i="5"/>
  <c r="KV31" i="5" s="1"/>
  <c r="KW30" i="5"/>
  <c r="KW31" i="5" s="1"/>
  <c r="KX30" i="5"/>
  <c r="KX31" i="5" s="1"/>
  <c r="KY30" i="5"/>
  <c r="KY31" i="5" s="1"/>
  <c r="KZ30" i="5"/>
  <c r="KZ31" i="5" s="1"/>
  <c r="LA30" i="5"/>
  <c r="LA31" i="5" s="1"/>
  <c r="LB30" i="5"/>
  <c r="LB31" i="5" s="1"/>
  <c r="LC30" i="5"/>
  <c r="LC31" i="5" s="1"/>
  <c r="LD30" i="5"/>
  <c r="LD31" i="5" s="1"/>
  <c r="LE30" i="5"/>
  <c r="LE31" i="5" s="1"/>
  <c r="LF30" i="5"/>
  <c r="LF31" i="5" s="1"/>
  <c r="LG30" i="5"/>
  <c r="LG31" i="5" s="1"/>
  <c r="LH30" i="5"/>
  <c r="LH31" i="5" s="1"/>
  <c r="LI30" i="5"/>
  <c r="LI31" i="5" s="1"/>
  <c r="LJ30" i="5"/>
  <c r="LJ31" i="5" s="1"/>
  <c r="LK30" i="5"/>
  <c r="LK31" i="5" s="1"/>
  <c r="LL30" i="5"/>
  <c r="LL31" i="5" s="1"/>
  <c r="LM30" i="5"/>
  <c r="LM31" i="5" s="1"/>
  <c r="LN30" i="5"/>
  <c r="LN31" i="5" s="1"/>
  <c r="LO30" i="5"/>
  <c r="LO31" i="5" s="1"/>
  <c r="LP30" i="5"/>
  <c r="LP31" i="5" s="1"/>
  <c r="LQ30" i="5"/>
  <c r="LQ31" i="5" s="1"/>
  <c r="LR30" i="5"/>
  <c r="LR31" i="5" s="1"/>
  <c r="LS30" i="5"/>
  <c r="LS31" i="5" s="1"/>
  <c r="LT30" i="5"/>
  <c r="LT31" i="5" s="1"/>
  <c r="LU30" i="5"/>
  <c r="LU31" i="5" s="1"/>
  <c r="LV30" i="5"/>
  <c r="LV31" i="5" s="1"/>
  <c r="LW30" i="5"/>
  <c r="LW31" i="5" s="1"/>
  <c r="LX30" i="5"/>
  <c r="LX31" i="5" s="1"/>
  <c r="LY30" i="5"/>
  <c r="LY31" i="5" s="1"/>
  <c r="LZ30" i="5"/>
  <c r="LZ31" i="5" s="1"/>
  <c r="MA30" i="5"/>
  <c r="MA31" i="5" s="1"/>
  <c r="MB30" i="5"/>
  <c r="MB31" i="5" s="1"/>
  <c r="MC30" i="5"/>
  <c r="MC31" i="5" s="1"/>
  <c r="MD30" i="5"/>
  <c r="MD31" i="5" s="1"/>
  <c r="ME30" i="5"/>
  <c r="ME31" i="5" s="1"/>
  <c r="MF30" i="5"/>
  <c r="MF31" i="5" s="1"/>
  <c r="MG30" i="5"/>
  <c r="MG31" i="5" s="1"/>
  <c r="MH30" i="5"/>
  <c r="MH31" i="5" s="1"/>
  <c r="MI30" i="5"/>
  <c r="MI31" i="5" s="1"/>
  <c r="MJ30" i="5"/>
  <c r="MJ31" i="5" s="1"/>
  <c r="MK30" i="5"/>
  <c r="MK31" i="5" s="1"/>
  <c r="ML30" i="5"/>
  <c r="ML31" i="5" s="1"/>
  <c r="MM30" i="5"/>
  <c r="MM31" i="5" s="1"/>
  <c r="MN30" i="5"/>
  <c r="MN31" i="5" s="1"/>
  <c r="MO30" i="5"/>
  <c r="MO31" i="5" s="1"/>
  <c r="MP30" i="5"/>
  <c r="MP31" i="5" s="1"/>
  <c r="MQ30" i="5"/>
  <c r="MQ31" i="5" s="1"/>
  <c r="MR30" i="5"/>
  <c r="MR31" i="5" s="1"/>
  <c r="MS30" i="5"/>
  <c r="MS31" i="5" s="1"/>
  <c r="MT30" i="5"/>
  <c r="MT31" i="5" s="1"/>
  <c r="MU30" i="5"/>
  <c r="MU31" i="5" s="1"/>
  <c r="MV30" i="5"/>
  <c r="MV31" i="5" s="1"/>
  <c r="MW30" i="5"/>
  <c r="MW31" i="5" s="1"/>
  <c r="MX30" i="5"/>
  <c r="MX31" i="5" s="1"/>
  <c r="MY30" i="5"/>
  <c r="MY31" i="5" s="1"/>
  <c r="MZ30" i="5"/>
  <c r="MZ31" i="5" s="1"/>
  <c r="NA30" i="5"/>
  <c r="NA31" i="5" s="1"/>
  <c r="NB30" i="5"/>
  <c r="NB31" i="5" s="1"/>
  <c r="NC30" i="5"/>
  <c r="NC31" i="5" s="1"/>
  <c r="ND30" i="5"/>
  <c r="ND31" i="5" s="1"/>
  <c r="NE30" i="5"/>
  <c r="NE31" i="5" s="1"/>
  <c r="NF30" i="5"/>
  <c r="NF31" i="5" s="1"/>
  <c r="NG30" i="5"/>
  <c r="NG31" i="5" s="1"/>
  <c r="NH30" i="5"/>
  <c r="NH31" i="5" s="1"/>
  <c r="NI30" i="5"/>
  <c r="NI31" i="5" s="1"/>
  <c r="NJ30" i="5"/>
  <c r="NJ31" i="5" s="1"/>
  <c r="NK30" i="5"/>
  <c r="NK31" i="5" s="1"/>
  <c r="NL30" i="5"/>
  <c r="NL31" i="5" s="1"/>
  <c r="NM30" i="5"/>
  <c r="NM31" i="5" s="1"/>
  <c r="NN30" i="5"/>
  <c r="NN31" i="5" s="1"/>
  <c r="NO30" i="5"/>
  <c r="NO31" i="5" s="1"/>
  <c r="NP30" i="5"/>
  <c r="NP31" i="5" s="1"/>
  <c r="NQ30" i="5"/>
  <c r="NQ31" i="5" s="1"/>
  <c r="NR30" i="5"/>
  <c r="NR31" i="5" s="1"/>
  <c r="NS30" i="5"/>
  <c r="NS31" i="5" s="1"/>
  <c r="NT30" i="5"/>
  <c r="NT31" i="5" s="1"/>
  <c r="NU30" i="5"/>
  <c r="NU31" i="5" s="1"/>
  <c r="NV30" i="5"/>
  <c r="NV31" i="5" s="1"/>
  <c r="NW30" i="5"/>
  <c r="NW31" i="5" s="1"/>
  <c r="NX30" i="5"/>
  <c r="NX31" i="5" s="1"/>
  <c r="NY30" i="5"/>
  <c r="NY31" i="5" s="1"/>
  <c r="NZ30" i="5"/>
  <c r="NZ31" i="5" s="1"/>
  <c r="OA30" i="5"/>
  <c r="OA31" i="5" s="1"/>
  <c r="OB30" i="5"/>
  <c r="OB31" i="5" s="1"/>
  <c r="OC30" i="5"/>
  <c r="OC31" i="5" s="1"/>
  <c r="OD30" i="5"/>
  <c r="OD31" i="5" s="1"/>
  <c r="OE30" i="5"/>
  <c r="OE31" i="5" s="1"/>
  <c r="OF30" i="5"/>
  <c r="OF31" i="5" s="1"/>
  <c r="OG30" i="5"/>
  <c r="OG31" i="5" s="1"/>
  <c r="OH30" i="5"/>
  <c r="OH31" i="5" s="1"/>
  <c r="OI30" i="5"/>
  <c r="OI31" i="5" s="1"/>
  <c r="OJ30" i="5"/>
  <c r="OJ31" i="5" s="1"/>
  <c r="OK30" i="5"/>
  <c r="OK31" i="5" s="1"/>
  <c r="OL30" i="5"/>
  <c r="OL31" i="5" s="1"/>
  <c r="OM30" i="5"/>
  <c r="OM31" i="5" s="1"/>
  <c r="ON30" i="5"/>
  <c r="ON31" i="5" s="1"/>
  <c r="OO30" i="5"/>
  <c r="OO31" i="5" s="1"/>
  <c r="OP30" i="5"/>
  <c r="OP31" i="5" s="1"/>
  <c r="OQ30" i="5"/>
  <c r="OQ31" i="5" s="1"/>
  <c r="OR30" i="5"/>
  <c r="OR31" i="5" s="1"/>
  <c r="OS30" i="5"/>
  <c r="OS31" i="5" s="1"/>
  <c r="OT30" i="5"/>
  <c r="OT31" i="5" s="1"/>
  <c r="OU30" i="5"/>
  <c r="OU31" i="5" s="1"/>
  <c r="OV30" i="5"/>
  <c r="OV31" i="5" s="1"/>
  <c r="OW30" i="5"/>
  <c r="OW31" i="5" s="1"/>
  <c r="OX30" i="5"/>
  <c r="OX31" i="5" s="1"/>
  <c r="OY30" i="5"/>
  <c r="OY31" i="5" s="1"/>
  <c r="OZ30" i="5"/>
  <c r="OZ31" i="5" s="1"/>
  <c r="PA30" i="5"/>
  <c r="PA31" i="5" s="1"/>
  <c r="PB30" i="5"/>
  <c r="PB31" i="5" s="1"/>
  <c r="PC30" i="5"/>
  <c r="PC31" i="5" s="1"/>
  <c r="PD30" i="5"/>
  <c r="PD31" i="5" s="1"/>
  <c r="PE30" i="5"/>
  <c r="PE31" i="5" s="1"/>
  <c r="PF30" i="5"/>
  <c r="PF31" i="5" s="1"/>
  <c r="PG30" i="5"/>
  <c r="PG31" i="5" s="1"/>
  <c r="PH30" i="5"/>
  <c r="PH31" i="5" s="1"/>
  <c r="PI30" i="5"/>
  <c r="PI31" i="5" s="1"/>
  <c r="PJ30" i="5"/>
  <c r="PJ31" i="5" s="1"/>
  <c r="PK30" i="5"/>
  <c r="PK31" i="5" s="1"/>
  <c r="PL30" i="5"/>
  <c r="PL31" i="5" s="1"/>
  <c r="PM30" i="5"/>
  <c r="PM31" i="5" s="1"/>
  <c r="PN30" i="5"/>
  <c r="PN31" i="5" s="1"/>
  <c r="PO30" i="5"/>
  <c r="PO31" i="5" s="1"/>
  <c r="PP30" i="5"/>
  <c r="PP31" i="5" s="1"/>
  <c r="PQ30" i="5"/>
  <c r="PQ31" i="5" s="1"/>
  <c r="PR30" i="5"/>
  <c r="PR31" i="5" s="1"/>
  <c r="PS30" i="5"/>
  <c r="PS31" i="5" s="1"/>
  <c r="PT30" i="5"/>
  <c r="PT31" i="5" s="1"/>
  <c r="PU30" i="5"/>
  <c r="PU31" i="5" s="1"/>
  <c r="PV30" i="5"/>
  <c r="PV31" i="5" s="1"/>
  <c r="PW30" i="5"/>
  <c r="PW31" i="5" s="1"/>
  <c r="PX30" i="5"/>
  <c r="PX31" i="5" s="1"/>
  <c r="PY30" i="5"/>
  <c r="PY31" i="5" s="1"/>
  <c r="PZ30" i="5"/>
  <c r="PZ31" i="5" s="1"/>
  <c r="QA30" i="5"/>
  <c r="QA31" i="5" s="1"/>
  <c r="QB30" i="5"/>
  <c r="QB31" i="5" s="1"/>
  <c r="QC30" i="5"/>
  <c r="QC31" i="5" s="1"/>
  <c r="QD30" i="5"/>
  <c r="QD31" i="5" s="1"/>
  <c r="QE30" i="5"/>
  <c r="QE31" i="5" s="1"/>
  <c r="QF30" i="5"/>
  <c r="QF31" i="5" s="1"/>
  <c r="QG30" i="5"/>
  <c r="QG31" i="5" s="1"/>
  <c r="QH30" i="5"/>
  <c r="QH31" i="5" s="1"/>
  <c r="QI30" i="5"/>
  <c r="QI31" i="5" s="1"/>
  <c r="QJ30" i="5"/>
  <c r="QJ31" i="5" s="1"/>
  <c r="QK30" i="5"/>
  <c r="QK31" i="5" s="1"/>
  <c r="QL30" i="5"/>
  <c r="QL31" i="5" s="1"/>
  <c r="QM30" i="5"/>
  <c r="QM31" i="5" s="1"/>
  <c r="QN30" i="5"/>
  <c r="QN31" i="5" s="1"/>
  <c r="QO30" i="5"/>
  <c r="QO31" i="5" s="1"/>
  <c r="QP30" i="5"/>
  <c r="QP31" i="5" s="1"/>
  <c r="QQ30" i="5"/>
  <c r="QQ31" i="5" s="1"/>
  <c r="QR30" i="5"/>
  <c r="QR31" i="5" s="1"/>
  <c r="QS30" i="5"/>
  <c r="QS31" i="5" s="1"/>
  <c r="QT30" i="5"/>
  <c r="QT31" i="5" s="1"/>
  <c r="QU30" i="5"/>
  <c r="QU31" i="5" s="1"/>
  <c r="QV30" i="5"/>
  <c r="QV31" i="5" s="1"/>
  <c r="QW30" i="5"/>
  <c r="QW31" i="5" s="1"/>
  <c r="QX30" i="5"/>
  <c r="QX31" i="5" s="1"/>
  <c r="QY30" i="5"/>
  <c r="QY31" i="5" s="1"/>
  <c r="QZ30" i="5"/>
  <c r="QZ31" i="5" s="1"/>
  <c r="RA30" i="5"/>
  <c r="RA31" i="5" s="1"/>
  <c r="RB30" i="5"/>
  <c r="RB31" i="5" s="1"/>
  <c r="RC30" i="5"/>
  <c r="RC31" i="5" s="1"/>
  <c r="RD30" i="5"/>
  <c r="RD31" i="5" s="1"/>
  <c r="RE30" i="5"/>
  <c r="RE31" i="5" s="1"/>
  <c r="RF30" i="5"/>
  <c r="RF31" i="5" s="1"/>
  <c r="RG30" i="5"/>
  <c r="RG31" i="5" s="1"/>
  <c r="RH30" i="5"/>
  <c r="RH31" i="5" s="1"/>
  <c r="RI30" i="5"/>
  <c r="RI31" i="5" s="1"/>
  <c r="RJ30" i="5"/>
  <c r="RJ31" i="5" s="1"/>
  <c r="RK30" i="5"/>
  <c r="RK31" i="5" s="1"/>
  <c r="RL30" i="5"/>
  <c r="RL31" i="5" s="1"/>
  <c r="RM30" i="5"/>
  <c r="RM31" i="5" s="1"/>
  <c r="RN30" i="5"/>
  <c r="RN31" i="5" s="1"/>
  <c r="RO30" i="5"/>
  <c r="RO31" i="5" s="1"/>
  <c r="RP30" i="5"/>
  <c r="RP31" i="5" s="1"/>
  <c r="RQ30" i="5"/>
  <c r="RQ31" i="5" s="1"/>
  <c r="RR30" i="5"/>
  <c r="RR31" i="5" s="1"/>
  <c r="RS30" i="5"/>
  <c r="RS31" i="5" s="1"/>
  <c r="RT30" i="5"/>
  <c r="RT31" i="5" s="1"/>
  <c r="RU30" i="5"/>
  <c r="RU31" i="5" s="1"/>
  <c r="RV30" i="5"/>
  <c r="RV31" i="5" s="1"/>
  <c r="RW30" i="5"/>
  <c r="RW31" i="5" s="1"/>
  <c r="RX30" i="5"/>
  <c r="RX31" i="5" s="1"/>
  <c r="RY30" i="5"/>
  <c r="RY31" i="5" s="1"/>
  <c r="RZ30" i="5"/>
  <c r="RZ31" i="5" s="1"/>
  <c r="SA30" i="5"/>
  <c r="SA31" i="5" s="1"/>
  <c r="SB30" i="5"/>
  <c r="SB31" i="5" s="1"/>
  <c r="SC30" i="5"/>
  <c r="SC31" i="5" s="1"/>
  <c r="SD30" i="5"/>
  <c r="SD31" i="5" s="1"/>
  <c r="SE30" i="5"/>
  <c r="SE31" i="5" s="1"/>
  <c r="SF30" i="5"/>
  <c r="SF31" i="5" s="1"/>
  <c r="SG30" i="5"/>
  <c r="SG31" i="5" s="1"/>
  <c r="SH30" i="5"/>
  <c r="SH31" i="5" s="1"/>
  <c r="SI30" i="5"/>
  <c r="SI31" i="5" s="1"/>
  <c r="SJ30" i="5"/>
  <c r="SJ31" i="5" s="1"/>
  <c r="SK30" i="5"/>
  <c r="SK31" i="5" s="1"/>
  <c r="SL30" i="5"/>
  <c r="SL31" i="5" s="1"/>
  <c r="SM30" i="5"/>
  <c r="SM31" i="5" s="1"/>
  <c r="SN30" i="5"/>
  <c r="SN31" i="5" s="1"/>
  <c r="SO30" i="5"/>
  <c r="SO31" i="5" s="1"/>
  <c r="SP30" i="5"/>
  <c r="SP31" i="5" s="1"/>
  <c r="SQ30" i="5"/>
  <c r="SQ31" i="5" s="1"/>
  <c r="SR30" i="5"/>
  <c r="SR31" i="5" s="1"/>
  <c r="SS30" i="5"/>
  <c r="SS31" i="5" s="1"/>
  <c r="ST30" i="5"/>
  <c r="ST31" i="5" s="1"/>
  <c r="SU30" i="5"/>
  <c r="SU31" i="5" s="1"/>
  <c r="SV30" i="5"/>
  <c r="SV31" i="5" s="1"/>
  <c r="SW30" i="5"/>
  <c r="SW31" i="5" s="1"/>
  <c r="SX30" i="5"/>
  <c r="SX31" i="5" s="1"/>
  <c r="SY30" i="5"/>
  <c r="SY31" i="5" s="1"/>
  <c r="SZ30" i="5"/>
  <c r="SZ31" i="5" s="1"/>
  <c r="TA30" i="5"/>
  <c r="TA31" i="5" s="1"/>
  <c r="TB30" i="5"/>
  <c r="TB31" i="5" s="1"/>
  <c r="TC30" i="5"/>
  <c r="TC31" i="5" s="1"/>
  <c r="TD30" i="5"/>
  <c r="TD31" i="5" s="1"/>
  <c r="TE30" i="5"/>
  <c r="TE31" i="5" s="1"/>
  <c r="TF30" i="5"/>
  <c r="TF31" i="5" s="1"/>
  <c r="TG30" i="5"/>
  <c r="TG31" i="5" s="1"/>
  <c r="TH30" i="5"/>
  <c r="TH31" i="5" s="1"/>
  <c r="TI30" i="5"/>
  <c r="TI31" i="5" s="1"/>
  <c r="TJ30" i="5"/>
  <c r="TJ31" i="5" s="1"/>
  <c r="TK30" i="5"/>
  <c r="TK31" i="5" s="1"/>
  <c r="TL30" i="5"/>
  <c r="TL31" i="5" s="1"/>
  <c r="TM30" i="5"/>
  <c r="TM31" i="5" s="1"/>
  <c r="TN30" i="5"/>
  <c r="TN31" i="5" s="1"/>
  <c r="TO30" i="5"/>
  <c r="TO31" i="5" s="1"/>
  <c r="TP30" i="5"/>
  <c r="TP31" i="5" s="1"/>
  <c r="TQ30" i="5"/>
  <c r="TQ31" i="5" s="1"/>
  <c r="TR30" i="5"/>
  <c r="TR31" i="5" s="1"/>
  <c r="TS30" i="5"/>
  <c r="TS31" i="5" s="1"/>
  <c r="TT30" i="5"/>
  <c r="TT31" i="5" s="1"/>
  <c r="TU30" i="5"/>
  <c r="TU31" i="5" s="1"/>
  <c r="TV30" i="5"/>
  <c r="TV31" i="5" s="1"/>
  <c r="TW30" i="5"/>
  <c r="TW31" i="5" s="1"/>
  <c r="TX30" i="5"/>
  <c r="TX31" i="5" s="1"/>
  <c r="TY30" i="5"/>
  <c r="TY31" i="5" s="1"/>
  <c r="TZ30" i="5"/>
  <c r="TZ31" i="5" s="1"/>
  <c r="UA30" i="5"/>
  <c r="UA31" i="5" s="1"/>
  <c r="UB30" i="5"/>
  <c r="UB31" i="5" s="1"/>
  <c r="UC30" i="5"/>
  <c r="UC31" i="5" s="1"/>
  <c r="UD30" i="5"/>
  <c r="UD31" i="5" s="1"/>
  <c r="UE30" i="5"/>
  <c r="UE31" i="5" s="1"/>
  <c r="UF30" i="5"/>
  <c r="UF31" i="5" s="1"/>
  <c r="UG30" i="5"/>
  <c r="UG31" i="5" s="1"/>
  <c r="UH30" i="5"/>
  <c r="UH31" i="5" s="1"/>
  <c r="UI30" i="5"/>
  <c r="UI31" i="5" s="1"/>
  <c r="UJ30" i="5"/>
  <c r="UJ31" i="5" s="1"/>
  <c r="UK30" i="5"/>
  <c r="UK31" i="5" s="1"/>
  <c r="UL30" i="5"/>
  <c r="UL31" i="5" s="1"/>
  <c r="UM30" i="5"/>
  <c r="UM31" i="5" s="1"/>
  <c r="UN30" i="5"/>
  <c r="UN31" i="5" s="1"/>
  <c r="UO30" i="5"/>
  <c r="UO31" i="5" s="1"/>
  <c r="UP30" i="5"/>
  <c r="UP31" i="5" s="1"/>
  <c r="UQ30" i="5"/>
  <c r="UQ31" i="5" s="1"/>
  <c r="UR30" i="5"/>
  <c r="UR31" i="5" s="1"/>
  <c r="US30" i="5"/>
  <c r="US31" i="5" s="1"/>
  <c r="UT30" i="5"/>
  <c r="UT31" i="5" s="1"/>
  <c r="UU30" i="5"/>
  <c r="UU31" i="5" s="1"/>
  <c r="UV30" i="5"/>
  <c r="UV31" i="5" s="1"/>
  <c r="UW30" i="5"/>
  <c r="UW31" i="5" s="1"/>
  <c r="UX30" i="5"/>
  <c r="UX31" i="5" s="1"/>
  <c r="UY30" i="5"/>
  <c r="UY31" i="5" s="1"/>
  <c r="UZ30" i="5"/>
  <c r="UZ31" i="5" s="1"/>
  <c r="VA30" i="5"/>
  <c r="VA31" i="5" s="1"/>
  <c r="VB30" i="5"/>
  <c r="VB31" i="5" s="1"/>
  <c r="VC30" i="5"/>
  <c r="VC31" i="5" s="1"/>
  <c r="VD30" i="5"/>
  <c r="VD31" i="5" s="1"/>
  <c r="VE30" i="5"/>
  <c r="VE31" i="5" s="1"/>
  <c r="VF30" i="5"/>
  <c r="VF31" i="5" s="1"/>
  <c r="VG30" i="5"/>
  <c r="VG31" i="5" s="1"/>
  <c r="VH30" i="5"/>
  <c r="VH31" i="5" s="1"/>
  <c r="VI30" i="5"/>
  <c r="VI31" i="5" s="1"/>
  <c r="VJ30" i="5"/>
  <c r="VJ31" i="5" s="1"/>
  <c r="VK30" i="5"/>
  <c r="VK31" i="5" s="1"/>
  <c r="VL30" i="5"/>
  <c r="VL31" i="5" s="1"/>
  <c r="VM30" i="5"/>
  <c r="VM31" i="5" s="1"/>
  <c r="VN30" i="5"/>
  <c r="VN31" i="5" s="1"/>
  <c r="VO30" i="5"/>
  <c r="VO31" i="5" s="1"/>
  <c r="VP30" i="5"/>
  <c r="VP31" i="5" s="1"/>
  <c r="VQ30" i="5"/>
  <c r="VQ31" i="5" s="1"/>
  <c r="VR30" i="5"/>
  <c r="VR31" i="5" s="1"/>
  <c r="VS30" i="5"/>
  <c r="VS31" i="5" s="1"/>
  <c r="VT30" i="5"/>
  <c r="VT31" i="5" s="1"/>
  <c r="VU30" i="5"/>
  <c r="VU31" i="5" s="1"/>
  <c r="VV30" i="5"/>
  <c r="VV31" i="5" s="1"/>
  <c r="VW30" i="5"/>
  <c r="VW31" i="5" s="1"/>
  <c r="VX30" i="5"/>
  <c r="VX31" i="5" s="1"/>
  <c r="VY30" i="5"/>
  <c r="VY31" i="5" s="1"/>
  <c r="VZ30" i="5"/>
  <c r="VZ31" i="5" s="1"/>
  <c r="WA30" i="5"/>
  <c r="WA31" i="5" s="1"/>
  <c r="WB30" i="5"/>
  <c r="WB31" i="5" s="1"/>
  <c r="WC30" i="5"/>
  <c r="WC31" i="5" s="1"/>
  <c r="WD30" i="5"/>
  <c r="WD31" i="5" s="1"/>
  <c r="WE30" i="5"/>
  <c r="WE31" i="5" s="1"/>
  <c r="WF30" i="5"/>
  <c r="WF31" i="5" s="1"/>
  <c r="WG30" i="5"/>
  <c r="WG31" i="5" s="1"/>
  <c r="WH30" i="5"/>
  <c r="WH31" i="5" s="1"/>
  <c r="WI30" i="5"/>
  <c r="WI31" i="5" s="1"/>
  <c r="WJ30" i="5"/>
  <c r="WJ31" i="5" s="1"/>
  <c r="WK30" i="5"/>
  <c r="WK31" i="5" s="1"/>
  <c r="WL30" i="5"/>
  <c r="WL31" i="5" s="1"/>
  <c r="WM30" i="5"/>
  <c r="WM31" i="5" s="1"/>
  <c r="WN30" i="5"/>
  <c r="WN31" i="5" s="1"/>
  <c r="WO30" i="5"/>
  <c r="WO31" i="5" s="1"/>
  <c r="WP30" i="5"/>
  <c r="WP31" i="5" s="1"/>
  <c r="WQ30" i="5"/>
  <c r="WQ31" i="5" s="1"/>
  <c r="WR30" i="5"/>
  <c r="WR31" i="5" s="1"/>
  <c r="WS30" i="5"/>
  <c r="WS31" i="5" s="1"/>
  <c r="WT30" i="5"/>
  <c r="WT31" i="5" s="1"/>
  <c r="WU30" i="5"/>
  <c r="WU31" i="5" s="1"/>
  <c r="WV30" i="5"/>
  <c r="WV31" i="5" s="1"/>
  <c r="WW30" i="5"/>
  <c r="WW31" i="5" s="1"/>
  <c r="WX30" i="5"/>
  <c r="WX31" i="5" s="1"/>
  <c r="WY30" i="5"/>
  <c r="WY31" i="5" s="1"/>
  <c r="WZ30" i="5"/>
  <c r="WZ31" i="5" s="1"/>
  <c r="XA30" i="5"/>
  <c r="XA31" i="5" s="1"/>
  <c r="XB30" i="5"/>
  <c r="XB31" i="5" s="1"/>
  <c r="XC30" i="5"/>
  <c r="XC31" i="5" s="1"/>
  <c r="XD30" i="5"/>
  <c r="XD31" i="5" s="1"/>
  <c r="XE30" i="5"/>
  <c r="XE31" i="5" s="1"/>
  <c r="XF30" i="5"/>
  <c r="XF31" i="5" s="1"/>
  <c r="XG30" i="5"/>
  <c r="XG31" i="5" s="1"/>
  <c r="XH30" i="5"/>
  <c r="XH31" i="5" s="1"/>
  <c r="XI30" i="5"/>
  <c r="XI31" i="5" s="1"/>
  <c r="XJ30" i="5"/>
  <c r="XJ31" i="5" s="1"/>
  <c r="XK30" i="5"/>
  <c r="XK31" i="5" s="1"/>
  <c r="XL30" i="5"/>
  <c r="XL31" i="5" s="1"/>
  <c r="XM30" i="5"/>
  <c r="XM31" i="5" s="1"/>
  <c r="XN30" i="5"/>
  <c r="XN31" i="5" s="1"/>
  <c r="XO30" i="5"/>
  <c r="XO31" i="5" s="1"/>
  <c r="XP30" i="5"/>
  <c r="XP31" i="5" s="1"/>
  <c r="XQ30" i="5"/>
  <c r="XQ31" i="5" s="1"/>
  <c r="XR30" i="5"/>
  <c r="XR31" i="5" s="1"/>
  <c r="XS30" i="5"/>
  <c r="XS31" i="5" s="1"/>
  <c r="XT30" i="5"/>
  <c r="XT31" i="5" s="1"/>
  <c r="XU30" i="5"/>
  <c r="XU31" i="5" s="1"/>
  <c r="XV30" i="5"/>
  <c r="XV31" i="5" s="1"/>
  <c r="XW30" i="5"/>
  <c r="XW31" i="5" s="1"/>
  <c r="XX30" i="5"/>
  <c r="XX31" i="5" s="1"/>
  <c r="XY30" i="5"/>
  <c r="XY31" i="5" s="1"/>
  <c r="XZ30" i="5"/>
  <c r="XZ31" i="5" s="1"/>
  <c r="YA30" i="5"/>
  <c r="YA31" i="5" s="1"/>
  <c r="YB30" i="5"/>
  <c r="YB31" i="5" s="1"/>
  <c r="YC30" i="5"/>
  <c r="YC31" i="5" s="1"/>
  <c r="YD30" i="5"/>
  <c r="YD31" i="5" s="1"/>
  <c r="YE30" i="5"/>
  <c r="YE31" i="5" s="1"/>
  <c r="YF30" i="5"/>
  <c r="YF31" i="5" s="1"/>
  <c r="YG30" i="5"/>
  <c r="YG31" i="5" s="1"/>
  <c r="YH30" i="5"/>
  <c r="YH31" i="5" s="1"/>
  <c r="YI30" i="5"/>
  <c r="YI31" i="5" s="1"/>
  <c r="YJ30" i="5"/>
  <c r="YJ31" i="5" s="1"/>
  <c r="YK30" i="5"/>
  <c r="YK31" i="5" s="1"/>
  <c r="YL30" i="5"/>
  <c r="YL31" i="5" s="1"/>
  <c r="YM30" i="5"/>
  <c r="YM31" i="5" s="1"/>
  <c r="YN30" i="5"/>
  <c r="YN31" i="5" s="1"/>
  <c r="YO30" i="5"/>
  <c r="YO31" i="5" s="1"/>
  <c r="YP30" i="5"/>
  <c r="YP31" i="5" s="1"/>
  <c r="YQ30" i="5"/>
  <c r="YQ31" i="5" s="1"/>
  <c r="YR30" i="5"/>
  <c r="YR31" i="5" s="1"/>
  <c r="YS30" i="5"/>
  <c r="YS31" i="5" s="1"/>
  <c r="YT30" i="5"/>
  <c r="YT31" i="5" s="1"/>
  <c r="YU30" i="5"/>
  <c r="YU31" i="5" s="1"/>
  <c r="YV30" i="5"/>
  <c r="YV31" i="5" s="1"/>
  <c r="YW30" i="5"/>
  <c r="YW31" i="5" s="1"/>
  <c r="YX30" i="5"/>
  <c r="YX31" i="5" s="1"/>
  <c r="YY30" i="5"/>
  <c r="YY31" i="5" s="1"/>
  <c r="YZ30" i="5"/>
  <c r="YZ31" i="5" s="1"/>
  <c r="ZA30" i="5"/>
  <c r="ZA31" i="5" s="1"/>
  <c r="ZB30" i="5"/>
  <c r="ZB31" i="5" s="1"/>
  <c r="ZC30" i="5"/>
  <c r="ZC31" i="5" s="1"/>
  <c r="ZD30" i="5"/>
  <c r="ZD31" i="5" s="1"/>
  <c r="ZE30" i="5"/>
  <c r="ZE31" i="5" s="1"/>
  <c r="ZF30" i="5"/>
  <c r="ZF31" i="5" s="1"/>
  <c r="ZG30" i="5"/>
  <c r="ZG31" i="5" s="1"/>
  <c r="ZH30" i="5"/>
  <c r="ZH31" i="5" s="1"/>
  <c r="ZI30" i="5"/>
  <c r="ZI31" i="5" s="1"/>
  <c r="ZJ30" i="5"/>
  <c r="ZJ31" i="5" s="1"/>
  <c r="ZK30" i="5"/>
  <c r="ZK31" i="5" s="1"/>
  <c r="ZL30" i="5"/>
  <c r="ZL31" i="5" s="1"/>
  <c r="ZM30" i="5"/>
  <c r="ZM31" i="5" s="1"/>
  <c r="ZN30" i="5"/>
  <c r="ZN31" i="5" s="1"/>
  <c r="ZO30" i="5"/>
  <c r="ZO31" i="5" s="1"/>
  <c r="ZP30" i="5"/>
  <c r="ZP31" i="5" s="1"/>
  <c r="D44" i="5" l="1"/>
  <c r="D42" i="5"/>
  <c r="KN31" i="5"/>
  <c r="D38" i="5"/>
  <c r="D48" i="5"/>
  <c r="D39" i="5"/>
  <c r="D51" i="5"/>
  <c r="D46" i="5"/>
  <c r="D40" i="5"/>
  <c r="D50" i="5"/>
  <c r="D52" i="5"/>
  <c r="D47" i="5"/>
  <c r="D34" i="5"/>
  <c r="D35" i="5"/>
  <c r="D36" i="5"/>
</calcChain>
</file>

<file path=xl/sharedStrings.xml><?xml version="1.0" encoding="utf-8"?>
<sst xmlns="http://schemas.openxmlformats.org/spreadsheetml/2006/main" count="2533" uniqueCount="1196">
  <si>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</si>
  <si>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</si>
  <si>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</si>
  <si>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</si>
  <si>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</si>
  <si>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</si>
  <si>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</si>
  <si>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</si>
  <si>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</si>
  <si>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</si>
  <si>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</si>
  <si>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</si>
  <si>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</si>
  <si>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</si>
  <si>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</si>
  <si>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</si>
  <si>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</si>
  <si>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</si>
  <si>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</si>
  <si>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</si>
  <si>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</si>
  <si>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</si>
  <si>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</si>
  <si>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</si>
  <si>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</si>
  <si>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</si>
  <si>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</si>
  <si>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</si>
  <si>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</si>
  <si>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</si>
  <si>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</si>
  <si>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</si>
  <si>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</si>
  <si>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</si>
  <si>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</si>
  <si>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</si>
  <si>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</si>
  <si>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</si>
  <si>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</si>
  <si>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</si>
  <si>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</si>
  <si>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</si>
  <si>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</si>
  <si>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</si>
  <si>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</si>
  <si>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</si>
  <si>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</si>
  <si>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</si>
  <si>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</si>
  <si>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</si>
  <si>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</si>
  <si>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</si>
  <si>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</si>
  <si>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</si>
  <si>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</si>
  <si>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</si>
  <si>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</si>
  <si>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</si>
  <si>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</si>
  <si>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</si>
  <si>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</si>
  <si>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</si>
  <si>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</si>
  <si>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</si>
  <si>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</si>
  <si>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</si>
  <si>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</si>
  <si>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</si>
  <si>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</si>
  <si>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</si>
  <si>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</si>
  <si>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</si>
  <si>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</si>
  <si>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</si>
  <si>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</si>
  <si>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</si>
  <si>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</si>
  <si>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</si>
  <si>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</si>
  <si>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</si>
  <si>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</si>
  <si>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</si>
  <si>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</si>
  <si>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</si>
  <si>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</si>
  <si>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</si>
  <si>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</si>
  <si>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</si>
  <si>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</si>
  <si>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</si>
  <si>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</si>
  <si>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</si>
  <si>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</si>
  <si>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</si>
  <si>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</si>
  <si>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</si>
  <si>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</si>
  <si>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</si>
  <si>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</si>
  <si>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</si>
  <si>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</si>
  <si>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</si>
  <si>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</si>
  <si>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</si>
  <si>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</si>
  <si>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</si>
  <si>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</si>
  <si>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</si>
  <si>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</si>
  <si>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</si>
  <si>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</si>
  <si>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</si>
  <si>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</si>
  <si>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</si>
  <si>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</si>
  <si>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</si>
  <si>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</si>
  <si>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</si>
  <si>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</si>
  <si>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</si>
  <si>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</si>
  <si>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</si>
  <si>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</si>
  <si>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</si>
  <si>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</si>
  <si>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</si>
  <si>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</si>
  <si>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</si>
  <si>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</si>
  <si>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</si>
  <si>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</si>
  <si>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</si>
  <si>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</si>
  <si>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</si>
  <si>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</si>
  <si>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</si>
  <si>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</si>
  <si>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</si>
  <si>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</si>
  <si>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</si>
  <si>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</si>
  <si>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</si>
  <si>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</si>
  <si>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</si>
  <si>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</si>
  <si>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</si>
  <si>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</si>
  <si>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</si>
  <si>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</si>
  <si>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</si>
  <si>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</si>
  <si>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</si>
  <si>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</si>
  <si>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</si>
  <si>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</si>
  <si>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</si>
  <si>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</si>
  <si>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</si>
  <si>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</si>
  <si>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</si>
  <si>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</si>
  <si>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</si>
  <si>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</si>
  <si>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</si>
  <si>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</si>
  <si>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</si>
  <si>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</si>
  <si>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</si>
  <si>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</si>
  <si>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</si>
  <si>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</si>
  <si>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</si>
  <si>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</si>
  <si>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</si>
  <si>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</si>
  <si>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</si>
  <si>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</si>
  <si>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</si>
  <si>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</si>
  <si>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</si>
  <si>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</si>
  <si>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</si>
  <si>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</si>
  <si>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</si>
  <si>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</si>
  <si>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</si>
  <si>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</si>
  <si>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</si>
  <si>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</si>
  <si>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</si>
  <si>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</si>
  <si>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</si>
  <si>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</si>
  <si>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</si>
  <si>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</si>
  <si>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</si>
  <si>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</si>
  <si>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</si>
  <si>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</si>
  <si>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</si>
  <si>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</si>
  <si>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</si>
  <si>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</si>
  <si>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</si>
  <si>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</si>
  <si>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</si>
  <si>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</si>
  <si>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</si>
  <si>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</si>
  <si>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</si>
  <si>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</si>
  <si>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</si>
  <si>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</si>
  <si>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</si>
  <si>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</si>
  <si>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</si>
  <si>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</si>
  <si>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</si>
  <si>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</si>
  <si>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</si>
  <si>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</si>
  <si>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</si>
  <si>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</si>
  <si>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</si>
  <si>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</si>
  <si>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</si>
  <si>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</si>
  <si>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</si>
  <si>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</si>
  <si>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</si>
  <si>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</si>
  <si>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</si>
  <si>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</si>
  <si>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</si>
  <si>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</si>
  <si>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</si>
  <si>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</si>
  <si>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</si>
  <si>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</si>
  <si>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</si>
  <si>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</si>
  <si>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</si>
  <si>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</si>
  <si>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</si>
  <si>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</si>
  <si>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</si>
  <si>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</si>
  <si>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</si>
  <si>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</si>
  <si>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</si>
  <si>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</si>
  <si>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</si>
  <si>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</si>
  <si>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</si>
  <si>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</si>
  <si>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</si>
  <si>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</si>
  <si>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</si>
  <si>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</si>
  <si>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</si>
  <si>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</si>
  <si>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</si>
  <si>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</si>
  <si>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</si>
  <si>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</si>
  <si>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</si>
  <si>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</si>
  <si>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</si>
  <si>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</si>
  <si>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</si>
  <si>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</si>
  <si>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</si>
  <si>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</si>
  <si>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</si>
  <si>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</si>
  <si>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</si>
  <si>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</si>
  <si>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</si>
  <si>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</si>
  <si>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</si>
  <si>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</si>
  <si>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</si>
  <si>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</si>
  <si>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</si>
  <si>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</si>
  <si>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</si>
  <si>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</si>
  <si>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</si>
  <si>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</si>
  <si>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</si>
  <si>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</si>
  <si>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</si>
  <si>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</si>
  <si>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</si>
  <si>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</si>
  <si>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</si>
  <si>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</si>
  <si>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</si>
  <si>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</si>
  <si>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</si>
  <si>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</si>
  <si>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</si>
  <si>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</si>
  <si>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</si>
  <si>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</si>
  <si>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</si>
  <si>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</si>
  <si>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</si>
  <si>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</si>
  <si>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</si>
  <si>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</si>
  <si>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</si>
  <si>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</si>
  <si>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</si>
  <si>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</si>
  <si>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</si>
  <si>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</si>
  <si>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</si>
  <si>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</si>
  <si>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</si>
  <si>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</si>
  <si>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</si>
  <si>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</si>
  <si>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</si>
  <si>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</si>
  <si>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</si>
  <si>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</si>
  <si>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</si>
  <si>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</si>
  <si>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</si>
  <si>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</si>
  <si>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</si>
  <si>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</si>
  <si>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</si>
  <si>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</si>
  <si>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</si>
  <si>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</si>
  <si>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</si>
  <si>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</si>
  <si>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</si>
  <si>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</si>
  <si>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</si>
  <si>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</si>
  <si>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</si>
  <si>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</si>
  <si>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</si>
  <si>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</si>
  <si>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</si>
  <si>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</si>
  <si>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</si>
  <si>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</si>
  <si>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</si>
  <si>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</si>
  <si>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</si>
  <si>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</si>
  <si>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</si>
  <si>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</si>
  <si>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</si>
  <si>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</si>
  <si>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</si>
  <si>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</si>
  <si>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</si>
  <si>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</si>
  <si>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</si>
  <si>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</si>
  <si>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</si>
  <si>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</si>
  <si>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</si>
  <si>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</si>
  <si>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</si>
  <si>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</si>
  <si>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</si>
  <si>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</si>
  <si>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</si>
  <si>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</si>
  <si>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</si>
  <si>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</si>
  <si>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</si>
  <si>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</si>
  <si>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</si>
  <si>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</si>
  <si>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</si>
  <si>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</si>
  <si>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</si>
  <si>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</si>
  <si>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</si>
  <si>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</si>
  <si>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</si>
  <si>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</si>
  <si>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</si>
  <si>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</si>
  <si>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</si>
  <si>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</si>
  <si>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</si>
  <si>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</si>
  <si>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</si>
  <si>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</si>
  <si>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</si>
  <si>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</si>
  <si>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</si>
  <si>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</si>
  <si>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</si>
  <si>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</si>
  <si>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</si>
  <si>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</si>
  <si>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</si>
  <si>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</si>
  <si>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</si>
  <si>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</si>
  <si>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</si>
  <si>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</si>
  <si>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</si>
  <si>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</si>
  <si>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</si>
  <si>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</si>
  <si>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</si>
  <si>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</si>
  <si>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</si>
  <si>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</si>
  <si>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</si>
  <si>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</si>
  <si>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</si>
  <si>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</si>
  <si>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</si>
  <si>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</si>
  <si>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</si>
  <si>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</si>
  <si>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</si>
  <si>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</si>
  <si>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</si>
  <si>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</si>
  <si>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</si>
  <si>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</si>
  <si>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</si>
  <si>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</si>
  <si>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</si>
  <si>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</si>
  <si>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</si>
  <si>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</si>
  <si>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</si>
  <si>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</si>
  <si>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</si>
  <si>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</si>
  <si>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</si>
  <si>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</si>
  <si>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</si>
  <si>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</si>
  <si>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</si>
  <si>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</si>
  <si>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</si>
  <si>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</si>
  <si>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</si>
  <si>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</si>
  <si>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</si>
  <si>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</si>
  <si>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</si>
  <si>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</si>
  <si>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</si>
  <si>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</si>
  <si>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</si>
  <si>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</si>
  <si>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</si>
  <si>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</si>
  <si>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</si>
  <si>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</si>
  <si>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</si>
  <si>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</si>
  <si>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</si>
  <si>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</si>
  <si>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</si>
  <si>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</si>
  <si>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</si>
  <si>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</si>
  <si>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</si>
  <si>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</si>
  <si>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</si>
  <si>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</si>
  <si>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</si>
  <si>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</si>
  <si>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</si>
  <si>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</si>
  <si>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</si>
  <si>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</si>
  <si>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</si>
  <si>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</si>
  <si>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</si>
  <si>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</si>
  <si>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</si>
  <si>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</si>
  <si>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</si>
  <si>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</si>
  <si>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</si>
  <si>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</si>
  <si>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</si>
  <si>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</si>
  <si>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</si>
  <si>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</si>
  <si>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</si>
  <si>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</si>
  <si>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</si>
  <si>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</si>
  <si>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</si>
  <si>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</si>
  <si>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</si>
  <si>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</si>
  <si>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</si>
  <si>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</si>
  <si>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</si>
  <si>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</si>
  <si>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</si>
  <si>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</si>
  <si>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</si>
  <si>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</si>
  <si>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</si>
  <si>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</si>
  <si>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</si>
  <si>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</si>
  <si>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</si>
  <si>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</si>
  <si>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</si>
  <si>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</si>
  <si>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</si>
  <si>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</si>
  <si>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</si>
  <si>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</si>
  <si>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</si>
  <si>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</si>
  <si>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</si>
  <si>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</si>
  <si>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</si>
  <si>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</si>
  <si>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</si>
  <si>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</si>
  <si>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</si>
  <si>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</si>
  <si>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</si>
  <si>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</si>
  <si>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</si>
  <si>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</si>
  <si>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</si>
  <si>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</si>
  <si>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</si>
  <si>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</si>
  <si>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</si>
  <si>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</si>
  <si>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</si>
  <si>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</si>
  <si>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</si>
  <si>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</si>
  <si>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</si>
  <si>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</si>
  <si>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</si>
  <si>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</si>
  <si>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</si>
  <si>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</si>
  <si>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</si>
  <si>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</si>
  <si>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</si>
  <si>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</si>
  <si>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</si>
  <si>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</si>
  <si>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</si>
  <si>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</si>
  <si>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</si>
  <si>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</si>
  <si>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</si>
  <si>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</si>
  <si>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</si>
  <si>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</si>
  <si>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</si>
  <si>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</si>
  <si>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</si>
  <si>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</si>
  <si>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</si>
  <si>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</si>
  <si>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</si>
  <si>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</si>
  <si>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</si>
  <si>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</si>
  <si>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</si>
  <si>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</si>
  <si>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</si>
  <si>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</si>
  <si>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</si>
  <si>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</si>
  <si>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</si>
  <si>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</si>
  <si>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</si>
  <si>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</si>
  <si>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</si>
  <si>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</si>
  <si>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</si>
  <si>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</si>
  <si>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</si>
  <si>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</si>
  <si>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</si>
  <si>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</si>
  <si>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</si>
  <si>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</si>
  <si>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</si>
  <si>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</si>
  <si>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</si>
  <si>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</si>
  <si>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</si>
  <si>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</si>
  <si>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</si>
  <si>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</si>
  <si>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</si>
  <si>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</si>
  <si>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</si>
  <si>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</si>
  <si>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</si>
  <si>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</si>
  <si>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</si>
  <si>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</si>
  <si>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</si>
  <si>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</si>
  <si>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</si>
  <si>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</si>
  <si>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</si>
  <si>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</si>
  <si>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</si>
  <si>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</si>
  <si>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</si>
  <si>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</si>
  <si>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</si>
  <si>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</si>
  <si>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</si>
  <si>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</si>
  <si>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</si>
  <si>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</si>
  <si>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</si>
  <si>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</si>
  <si>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</si>
  <si>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</si>
  <si>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</si>
  <si>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</si>
  <si>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</si>
  <si>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</si>
  <si>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</si>
  <si>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</si>
  <si>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</si>
  <si>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</si>
  <si>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</si>
  <si>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</si>
  <si>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</si>
  <si>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</si>
  <si>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</si>
  <si>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</si>
  <si>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</si>
  <si>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</si>
  <si>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</si>
  <si>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</si>
  <si>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</si>
  <si>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</si>
  <si>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</si>
  <si>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</si>
  <si>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</si>
  <si>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</si>
  <si>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</si>
  <si>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</si>
  <si>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</si>
  <si>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</si>
  <si>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</si>
  <si>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</si>
  <si>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</si>
  <si>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</si>
  <si>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</si>
  <si>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</si>
  <si>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</si>
  <si>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</si>
  <si>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</si>
  <si>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</si>
  <si>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</si>
  <si>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</si>
  <si>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</si>
  <si>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</si>
  <si>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</si>
  <si>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</si>
  <si>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</si>
  <si>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</si>
  <si>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</si>
  <si>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</si>
  <si>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</si>
  <si>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</si>
  <si>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</si>
  <si>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</si>
  <si>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</si>
  <si>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</si>
  <si>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</si>
  <si>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</si>
  <si>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</si>
  <si>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</si>
  <si>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</si>
  <si>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</si>
  <si>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</si>
  <si>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</si>
  <si>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</si>
  <si>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</si>
  <si>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</si>
  <si>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</si>
  <si>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</si>
  <si>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</si>
  <si>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</si>
  <si>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</si>
  <si>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</si>
  <si>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</si>
  <si>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</si>
  <si>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</si>
  <si>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</si>
  <si>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</si>
  <si>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</si>
  <si>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</si>
  <si>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</si>
  <si>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</si>
  <si>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</si>
  <si>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</si>
  <si>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</si>
  <si>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</si>
  <si>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</si>
  <si>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</si>
  <si>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</si>
  <si>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</si>
  <si>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</si>
  <si>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</si>
  <si>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</si>
  <si>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</si>
  <si>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</si>
  <si>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</si>
  <si>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</si>
  <si>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</si>
  <si>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</si>
  <si>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</si>
  <si>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</si>
  <si>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</si>
  <si>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</si>
  <si>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</si>
  <si>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</si>
  <si>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</si>
  <si>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</si>
  <si>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</si>
  <si>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</si>
  <si>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</si>
  <si>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</si>
  <si>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</si>
  <si>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</si>
  <si>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</si>
  <si>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</si>
  <si>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</si>
  <si>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</si>
  <si>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</si>
  <si>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</si>
  <si>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</si>
  <si>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</si>
  <si>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</si>
  <si>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</si>
  <si>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</si>
  <si>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</si>
  <si>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</si>
  <si>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</si>
  <si>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</si>
  <si>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</si>
  <si>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</si>
  <si>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</si>
  <si>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</si>
  <si>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</si>
  <si>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</si>
  <si>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</si>
  <si>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</si>
  <si>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</si>
  <si>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</si>
  <si>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</si>
  <si>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</si>
  <si>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</si>
  <si>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</si>
  <si>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</si>
  <si>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</si>
  <si>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</si>
  <si>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</si>
  <si>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</si>
  <si>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</si>
  <si>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</si>
  <si>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</si>
  <si>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</si>
  <si>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</si>
  <si>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</si>
  <si>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</si>
  <si>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</si>
  <si>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</si>
  <si>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</si>
  <si>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</si>
  <si>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</si>
  <si>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</si>
  <si>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</si>
  <si>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</si>
  <si>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</si>
  <si>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</si>
  <si>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</si>
  <si>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</si>
  <si>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</si>
  <si>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</si>
  <si>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</si>
  <si>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</si>
  <si>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</si>
  <si>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</si>
  <si>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</si>
  <si>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</si>
  <si>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</si>
  <si>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</si>
  <si>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</si>
  <si>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</si>
  <si>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</si>
  <si>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</si>
  <si>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</si>
  <si>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</si>
  <si>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</si>
  <si>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</si>
  <si>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</si>
  <si>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</si>
  <si>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</si>
  <si>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</si>
  <si>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</si>
  <si>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</si>
  <si>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</si>
  <si>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</si>
  <si>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</si>
  <si>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</si>
  <si>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</si>
  <si>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</si>
  <si>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</si>
  <si>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</si>
  <si>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</si>
  <si>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</si>
  <si>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</si>
  <si>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</si>
  <si>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</si>
  <si>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</si>
  <si>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</si>
  <si>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</si>
  <si>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</si>
  <si>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</si>
  <si>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</si>
  <si>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</si>
  <si>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</si>
  <si>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</si>
  <si>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</si>
  <si>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</si>
  <si>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</si>
  <si>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</si>
  <si>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</si>
  <si>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</si>
  <si>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</si>
  <si>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</si>
  <si>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</si>
  <si>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</si>
  <si>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</si>
  <si>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</si>
  <si>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</si>
  <si>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</si>
  <si>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</si>
  <si>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</si>
  <si>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</si>
  <si>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</si>
  <si>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</si>
  <si>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</si>
  <si>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</si>
  <si>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</si>
  <si>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</si>
  <si>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</si>
  <si>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</si>
  <si>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</si>
  <si>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</si>
  <si>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</si>
  <si>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</si>
  <si>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</si>
  <si>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</si>
  <si>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</si>
  <si>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</si>
  <si>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</si>
  <si>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</si>
  <si>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</si>
  <si>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</si>
  <si>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</si>
  <si>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</si>
  <si>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</si>
  <si>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</si>
  <si>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</si>
  <si>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</si>
  <si>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</si>
  <si>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</si>
  <si>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</si>
  <si>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</si>
  <si>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</si>
  <si>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</si>
  <si>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</si>
  <si>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</si>
  <si>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</si>
  <si>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</si>
  <si>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</si>
  <si>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</si>
  <si>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</si>
  <si>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</si>
  <si>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</si>
  <si>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</si>
  <si>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</si>
  <si>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</si>
  <si>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</si>
  <si>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</si>
  <si>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</si>
  <si>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</si>
  <si>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</si>
  <si>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</si>
  <si>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</si>
  <si>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</si>
  <si>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</si>
  <si>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</si>
  <si>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</si>
  <si>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</si>
  <si>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</si>
  <si>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</si>
  <si>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</si>
  <si>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</si>
  <si>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</si>
  <si>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</si>
  <si>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</si>
  <si>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</si>
  <si>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</si>
  <si>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</si>
  <si>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</si>
  <si>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</si>
  <si>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</si>
  <si>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</si>
  <si>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</si>
  <si>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</si>
  <si>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</si>
  <si>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</si>
  <si>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</si>
  <si>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</si>
  <si>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</si>
  <si>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</si>
  <si>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</si>
  <si>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</si>
  <si>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</si>
  <si>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</si>
  <si>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</si>
  <si>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</si>
  <si>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</si>
  <si>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</si>
  <si>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</si>
  <si>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</si>
  <si>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</si>
  <si>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</si>
  <si>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</si>
  <si>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</si>
  <si>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</si>
  <si>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</si>
  <si>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</si>
  <si>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</si>
  <si>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</si>
  <si>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</si>
  <si>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</si>
  <si>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</si>
  <si>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</si>
  <si>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</si>
  <si>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</si>
  <si>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</si>
  <si>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</si>
  <si>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</si>
  <si>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</si>
  <si>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</si>
  <si>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</si>
  <si>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</si>
  <si>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</si>
  <si>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</si>
  <si>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</si>
  <si>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</si>
  <si>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</si>
  <si>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</si>
  <si>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</si>
  <si>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</si>
  <si>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</si>
  <si>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</si>
  <si>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</si>
  <si>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</si>
  <si>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</si>
  <si>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</si>
  <si>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</si>
  <si>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</si>
  <si>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</si>
  <si>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</si>
  <si>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</si>
  <si>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</si>
  <si>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</si>
  <si>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</si>
  <si>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</si>
  <si>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</si>
  <si>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</si>
  <si>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</si>
  <si>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</si>
  <si>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</si>
  <si>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</si>
  <si>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</si>
  <si>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</si>
  <si>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</si>
  <si>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</si>
  <si>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</si>
  <si>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</si>
  <si>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</si>
  <si>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</si>
  <si>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</si>
  <si>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</si>
  <si>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</si>
  <si>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</si>
  <si>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</si>
  <si>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</si>
  <si>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</si>
  <si>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</si>
  <si>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</si>
  <si>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</si>
  <si>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</si>
  <si>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</si>
  <si>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</si>
  <si>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</si>
  <si>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</si>
  <si>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</si>
  <si>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</si>
  <si>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</si>
  <si>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</si>
  <si>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</si>
  <si>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</si>
  <si>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</si>
  <si>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</si>
  <si>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</si>
  <si>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</si>
  <si>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</si>
  <si>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</si>
  <si>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</si>
  <si>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</si>
  <si>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</si>
  <si>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</si>
  <si>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</si>
  <si>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</si>
  <si>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</si>
  <si>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</si>
  <si>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</si>
  <si>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</si>
  <si>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</si>
  <si>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</si>
  <si>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</si>
  <si>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</si>
  <si>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</si>
  <si>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</si>
  <si>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</si>
  <si>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</si>
  <si>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</si>
  <si>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</si>
  <si>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</si>
  <si>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</si>
  <si>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</si>
  <si>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</si>
  <si>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</si>
  <si>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</si>
  <si>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</si>
  <si>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</si>
  <si>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</si>
  <si>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</si>
  <si>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</si>
  <si>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</si>
  <si>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</si>
  <si>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</si>
  <si>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</si>
  <si>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</si>
  <si>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</si>
  <si>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</si>
  <si>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</si>
  <si>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</si>
  <si>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</si>
  <si>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</si>
  <si>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</si>
  <si>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</si>
  <si>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</si>
  <si>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</si>
  <si>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</si>
  <si>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</si>
  <si>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</si>
  <si>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</si>
  <si>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</si>
  <si>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</si>
  <si>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</si>
  <si>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</si>
  <si>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</si>
  <si>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</si>
  <si>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</si>
  <si>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</si>
  <si>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</si>
  <si>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</si>
  <si>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</si>
  <si>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</si>
  <si>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</si>
  <si>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</si>
  <si>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</si>
  <si>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</si>
  <si>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</si>
  <si>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</si>
  <si>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</si>
  <si>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</si>
  <si>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</si>
  <si>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</si>
  <si>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</si>
  <si>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</si>
  <si>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</si>
  <si>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</si>
  <si>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</si>
  <si>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</si>
  <si>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</si>
  <si>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</si>
  <si>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</si>
  <si>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</si>
  <si>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</si>
  <si>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</si>
  <si>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</si>
  <si>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</si>
  <si>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</si>
  <si>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</si>
  <si>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</si>
  <si>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</si>
  <si>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</si>
  <si>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</si>
  <si>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</si>
  <si>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</si>
  <si>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</si>
  <si>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</si>
  <si>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</si>
  <si>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</si>
  <si>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</si>
  <si>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</si>
  <si>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</si>
  <si>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</si>
  <si>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</si>
  <si>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</si>
  <si>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</si>
  <si>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</si>
  <si>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Бахыт Айсері Бекзатұлы</t>
  </si>
  <si>
    <t>Байптан Айша Талғатқызы</t>
  </si>
  <si>
    <t>Дастан Нұриман Елмурзаұлы</t>
  </si>
  <si>
    <t>Данишхан Алинұр Бағдатұлы</t>
  </si>
  <si>
    <t xml:space="preserve">Елемес Әділет Ерланұлы </t>
  </si>
  <si>
    <t>Жасұзақ Амина Қуанышқызы</t>
  </si>
  <si>
    <t xml:space="preserve">Жақыпбек Санжар Нақпбекұлы </t>
  </si>
  <si>
    <t>Жамбыл Ақдидар Ералықызы</t>
  </si>
  <si>
    <t xml:space="preserve">Икром Хамза </t>
  </si>
  <si>
    <t>Нүркенұлы Райымбек</t>
  </si>
  <si>
    <t>Рысбек Мардан Даниярұлы</t>
  </si>
  <si>
    <t>Срлыбай Сабина Әсетқызы</t>
  </si>
  <si>
    <t>Улашбай Нұрислам Нұржанұлы</t>
  </si>
  <si>
    <t>Үсен Мұхаммед Жәнібекұлы</t>
  </si>
  <si>
    <t xml:space="preserve">Хабибулла Ален Хайруллаұлы </t>
  </si>
  <si>
    <t>Айтбай Тәуекел Нұрланұлы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</si>
  <si>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 ж</t>
    </r>
    <r>
      <rPr>
        <b/>
        <sz val="12"/>
        <color theme="1"/>
        <rFont val="Times New Roman"/>
        <family val="1"/>
        <charset val="204"/>
      </rPr>
      <t xml:space="preserve">                             Топ:"Балапан"                 Өткізу кезеңі:  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 xml:space="preserve">         Өткізу мерзімі: </t>
    </r>
    <r>
      <rPr>
        <b/>
        <u/>
        <sz val="12"/>
        <color theme="1"/>
        <rFont val="Times New Roman"/>
        <family val="1"/>
        <charset val="204"/>
      </rPr>
      <t>Қаңтар айы</t>
    </r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</si>
  <si>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 ж</t>
    </r>
    <r>
      <rPr>
        <b/>
        <sz val="12"/>
        <color theme="1"/>
        <rFont val="Times New Roman"/>
        <family val="1"/>
        <charset val="204"/>
      </rPr>
      <t xml:space="preserve">                             Топ:"Шұғыла"                 Өткізу кезеңі:  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 xml:space="preserve">         Өткізу мерзімі: </t>
    </r>
    <r>
      <rPr>
        <b/>
        <u/>
        <sz val="12"/>
        <color theme="1"/>
        <rFont val="Times New Roman"/>
        <family val="1"/>
        <charset val="204"/>
      </rPr>
      <t>Қаңтар айы</t>
    </r>
  </si>
  <si>
    <t>Абдикаримқызы Оразай</t>
  </si>
  <si>
    <t>Алтынбек Айзере</t>
  </si>
  <si>
    <t>Алимамед Исра</t>
  </si>
  <si>
    <t>Ерболатұлы Азиз</t>
  </si>
  <si>
    <t>Ерғали Ернар</t>
  </si>
  <si>
    <t>Серікбай Абылайхан</t>
  </si>
  <si>
    <t>Оразхан Мурат</t>
  </si>
  <si>
    <t>Эргашбай Даукен</t>
  </si>
  <si>
    <t>Абу Дана</t>
  </si>
  <si>
    <t>Әмірхан Айсұлтан</t>
  </si>
  <si>
    <t>Нұрташ Әділет</t>
  </si>
  <si>
    <t>Жолбарыс Бейбарыс</t>
  </si>
  <si>
    <t>Исмайл Жания</t>
  </si>
  <si>
    <t>Тулбаси амина</t>
  </si>
  <si>
    <t>Нұрғабай Нұрай</t>
  </si>
  <si>
    <t>Кәрімберген Нұрдос</t>
  </si>
  <si>
    <t>Тургишова Аруна</t>
  </si>
  <si>
    <t>Қожабек Заңғар</t>
  </si>
  <si>
    <t>Топтың атауы</t>
  </si>
  <si>
    <t>Тәрбиешінің аты-жөні</t>
  </si>
  <si>
    <t>МДҰ барлық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</si>
  <si>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</si>
  <si>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</si>
  <si>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</si>
  <si>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</si>
  <si>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</si>
  <si>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5 жастағы балалар саны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</si>
  <si>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</si>
  <si>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</si>
  <si>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</si>
  <si>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"Балапан" МАД тобы</t>
  </si>
  <si>
    <t>"Шұғыла" МАД тобы</t>
  </si>
  <si>
    <t>Бибігүл апай</t>
  </si>
  <si>
    <t>Жаукимова Н.Т</t>
  </si>
  <si>
    <t>МДҰ атауы__№12 жалпы орта мектеп________________________________________________________</t>
  </si>
  <si>
    <t>МАД тобының бірлестік жетекшісі: Жаукимова 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</si>
</sst>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0" xfId="0" applyFont="1"/>
    <xf numFmtId="0" fontId="0" fillId="0" borderId="0" xfId="0" applyAlignment="1">
      <alignment wrapText="1"/>
    </xf>
    <xf numFmtId="0" fontId="16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8" fillId="0" borderId="1" xfId="0" applyFont="1" applyBorder="1" applyAlignment="1">
      <alignment horizontal="center"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2"/>
  <sheetViews>
    <sheetView topLeftCell="KK14" zoomScale="90" zoomScaleNormal="90" workbookViewId="0">
      <selection activeCell="WC34" sqref="WC34"/>
    </sheetView>
  </sheetViews>
  <sheetFormatPr defaultRowHeight="14.4" x14ac:dyDescent="0.3"/>
  <cols>
    <col min="1" max="1" width="6.5546875" customWidth="1"/>
    <col min="2" max="2" width="32.6640625" customWidth="1"/>
  </cols>
  <sheetData>
    <row r="1" spans="1:692" ht="15.6" x14ac:dyDescent="0.3">
      <c r="A1" s="6" t="s">
        <v>41</v>
      </c>
      <c r="B1" s="12" t="s">
        <v>124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1158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82" t="s">
        <v>0</v>
      </c>
      <c r="B4" s="82" t="s">
        <v>1</v>
      </c>
      <c r="C4" s="76" t="s">
        <v>22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66" t="s">
        <v>2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 t="s">
        <v>2</v>
      </c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 t="s">
        <v>2</v>
      </c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 t="s">
        <v>2</v>
      </c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  <c r="JR4" s="72"/>
      <c r="JS4" s="72"/>
      <c r="JT4" s="72"/>
      <c r="JU4" s="72"/>
      <c r="JV4" s="72"/>
      <c r="JW4" s="72"/>
      <c r="JX4" s="72"/>
      <c r="JY4" s="72"/>
      <c r="JZ4" s="72"/>
      <c r="KA4" s="72"/>
      <c r="KB4" s="72"/>
      <c r="KC4" s="72"/>
      <c r="KD4" s="72"/>
      <c r="KE4" s="72"/>
      <c r="KF4" s="72"/>
      <c r="KG4" s="73"/>
      <c r="KH4" s="69" t="s">
        <v>26</v>
      </c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61" t="s">
        <v>30</v>
      </c>
      <c r="MB4" s="62"/>
      <c r="MC4" s="62"/>
      <c r="MD4" s="62"/>
      <c r="ME4" s="62"/>
      <c r="MF4" s="62"/>
      <c r="MG4" s="62"/>
      <c r="MH4" s="62"/>
      <c r="MI4" s="62"/>
      <c r="MJ4" s="62"/>
      <c r="MK4" s="62"/>
      <c r="ML4" s="62"/>
      <c r="MM4" s="62"/>
      <c r="MN4" s="62"/>
      <c r="MO4" s="62"/>
      <c r="MP4" s="62"/>
      <c r="MQ4" s="62"/>
      <c r="MR4" s="62"/>
      <c r="MS4" s="62"/>
      <c r="MT4" s="62"/>
      <c r="MU4" s="62"/>
      <c r="MV4" s="62"/>
      <c r="MW4" s="62"/>
      <c r="MX4" s="62"/>
      <c r="MY4" s="62"/>
      <c r="MZ4" s="62"/>
      <c r="NA4" s="62"/>
      <c r="NB4" s="62"/>
      <c r="NC4" s="62"/>
      <c r="ND4" s="62"/>
      <c r="NE4" s="62"/>
      <c r="NF4" s="62"/>
      <c r="NG4" s="62"/>
      <c r="NH4" s="62"/>
      <c r="NI4" s="62"/>
      <c r="NJ4" s="62"/>
      <c r="NK4" s="62"/>
      <c r="NL4" s="62"/>
      <c r="NM4" s="62"/>
      <c r="NN4" s="62"/>
      <c r="NO4" s="62"/>
      <c r="NP4" s="62"/>
      <c r="NQ4" s="62"/>
      <c r="NR4" s="62"/>
      <c r="NS4" s="62"/>
      <c r="NT4" s="62"/>
      <c r="NU4" s="62"/>
      <c r="NV4" s="62"/>
      <c r="NW4" s="62"/>
      <c r="NX4" s="62"/>
      <c r="NY4" s="62"/>
      <c r="NZ4" s="62"/>
      <c r="OA4" s="62"/>
      <c r="OB4" s="63"/>
      <c r="OC4" s="60" t="s">
        <v>30</v>
      </c>
      <c r="OD4" s="60"/>
      <c r="OE4" s="60"/>
      <c r="OF4" s="60"/>
      <c r="OG4" s="60"/>
      <c r="OH4" s="60"/>
      <c r="OI4" s="60"/>
      <c r="OJ4" s="60"/>
      <c r="OK4" s="60"/>
      <c r="OL4" s="60"/>
      <c r="OM4" s="60"/>
      <c r="ON4" s="60"/>
      <c r="OO4" s="60"/>
      <c r="OP4" s="60"/>
      <c r="OQ4" s="60"/>
      <c r="OR4" s="60"/>
      <c r="OS4" s="60"/>
      <c r="OT4" s="60"/>
      <c r="OU4" s="60"/>
      <c r="OV4" s="60"/>
      <c r="OW4" s="60"/>
      <c r="OX4" s="60"/>
      <c r="OY4" s="60"/>
      <c r="OZ4" s="60"/>
      <c r="PA4" s="60"/>
      <c r="PB4" s="60"/>
      <c r="PC4" s="60"/>
      <c r="PD4" s="60"/>
      <c r="PE4" s="60"/>
      <c r="PF4" s="60"/>
      <c r="PG4" s="60" t="s">
        <v>30</v>
      </c>
      <c r="PH4" s="60"/>
      <c r="PI4" s="60"/>
      <c r="PJ4" s="60"/>
      <c r="PK4" s="60"/>
      <c r="PL4" s="60"/>
      <c r="PM4" s="60"/>
      <c r="PN4" s="60"/>
      <c r="PO4" s="60"/>
      <c r="PP4" s="60"/>
      <c r="PQ4" s="60"/>
      <c r="PR4" s="60"/>
      <c r="PS4" s="60"/>
      <c r="PT4" s="60"/>
      <c r="PU4" s="60"/>
      <c r="PV4" s="60"/>
      <c r="PW4" s="60"/>
      <c r="PX4" s="60"/>
      <c r="PY4" s="60"/>
      <c r="PZ4" s="60"/>
      <c r="QA4" s="60"/>
      <c r="QB4" s="60"/>
      <c r="QC4" s="60"/>
      <c r="QD4" s="60"/>
      <c r="QE4" s="60"/>
      <c r="QF4" s="60"/>
      <c r="QG4" s="60"/>
      <c r="QH4" s="60"/>
      <c r="QI4" s="60"/>
      <c r="QJ4" s="60"/>
      <c r="QK4" s="60"/>
      <c r="QL4" s="60"/>
      <c r="QM4" s="60"/>
      <c r="QN4" s="60"/>
      <c r="QO4" s="60"/>
      <c r="QP4" s="60"/>
      <c r="QQ4" s="61" t="s">
        <v>30</v>
      </c>
      <c r="QR4" s="62"/>
      <c r="QS4" s="62"/>
      <c r="QT4" s="62"/>
      <c r="QU4" s="62"/>
      <c r="QV4" s="62"/>
      <c r="QW4" s="62"/>
      <c r="QX4" s="62"/>
      <c r="QY4" s="62"/>
      <c r="QZ4" s="62"/>
      <c r="RA4" s="62"/>
      <c r="RB4" s="62"/>
      <c r="RC4" s="62"/>
      <c r="RD4" s="62"/>
      <c r="RE4" s="62"/>
      <c r="RF4" s="62"/>
      <c r="RG4" s="62"/>
      <c r="RH4" s="62"/>
      <c r="RI4" s="62"/>
      <c r="RJ4" s="62"/>
      <c r="RK4" s="62"/>
      <c r="RL4" s="62"/>
      <c r="RM4" s="62"/>
      <c r="RN4" s="62"/>
      <c r="RO4" s="62"/>
      <c r="RP4" s="62"/>
      <c r="RQ4" s="62"/>
      <c r="RR4" s="62"/>
      <c r="RS4" s="62"/>
      <c r="RT4" s="62"/>
      <c r="RU4" s="62"/>
      <c r="RV4" s="62"/>
      <c r="RW4" s="63"/>
      <c r="RX4" s="66" t="s">
        <v>30</v>
      </c>
      <c r="RY4" s="67"/>
      <c r="RZ4" s="67"/>
      <c r="SA4" s="67"/>
      <c r="SB4" s="67"/>
      <c r="SC4" s="67"/>
      <c r="SD4" s="67"/>
      <c r="SE4" s="67"/>
      <c r="SF4" s="67"/>
      <c r="SG4" s="67"/>
      <c r="SH4" s="67"/>
      <c r="SI4" s="67"/>
      <c r="SJ4" s="67"/>
      <c r="SK4" s="67"/>
      <c r="SL4" s="67"/>
      <c r="SM4" s="67"/>
      <c r="SN4" s="67"/>
      <c r="SO4" s="67"/>
      <c r="SP4" s="67"/>
      <c r="SQ4" s="67"/>
      <c r="SR4" s="67"/>
      <c r="SS4" s="67"/>
      <c r="ST4" s="67"/>
      <c r="SU4" s="67"/>
      <c r="SV4" s="67"/>
      <c r="SW4" s="67"/>
      <c r="SX4" s="67"/>
      <c r="SY4" s="67"/>
      <c r="SZ4" s="67"/>
      <c r="TA4" s="67"/>
      <c r="TB4" s="67"/>
      <c r="TC4" s="67"/>
      <c r="TD4" s="67"/>
      <c r="TE4" s="67"/>
      <c r="TF4" s="67"/>
      <c r="TG4" s="67"/>
      <c r="TH4" s="67"/>
      <c r="TI4" s="67"/>
      <c r="TJ4" s="67"/>
      <c r="TK4" s="67"/>
      <c r="TL4" s="67"/>
      <c r="TM4" s="68"/>
      <c r="TN4" s="37" t="s">
        <v>34</v>
      </c>
      <c r="TO4" s="38"/>
      <c r="TP4" s="38"/>
      <c r="TQ4" s="38"/>
      <c r="TR4" s="38"/>
      <c r="TS4" s="38"/>
      <c r="TT4" s="38"/>
      <c r="TU4" s="38"/>
      <c r="TV4" s="38"/>
      <c r="TW4" s="38"/>
      <c r="TX4" s="38"/>
      <c r="TY4" s="38"/>
      <c r="TZ4" s="38"/>
      <c r="UA4" s="38"/>
      <c r="UB4" s="38"/>
      <c r="UC4" s="38"/>
      <c r="UD4" s="38"/>
      <c r="UE4" s="38"/>
      <c r="UF4" s="38"/>
      <c r="UG4" s="38"/>
      <c r="UH4" s="38"/>
      <c r="UI4" s="38"/>
      <c r="UJ4" s="38"/>
      <c r="UK4" s="38"/>
      <c r="UL4" s="38"/>
      <c r="UM4" s="38"/>
      <c r="UN4" s="38"/>
      <c r="UO4" s="38"/>
      <c r="UP4" s="38"/>
      <c r="UQ4" s="38"/>
      <c r="UR4" s="38"/>
      <c r="US4" s="38"/>
      <c r="UT4" s="38"/>
      <c r="UU4" s="38"/>
      <c r="UV4" s="38"/>
      <c r="UW4" s="38"/>
      <c r="UX4" s="38"/>
      <c r="UY4" s="38"/>
      <c r="UZ4" s="38"/>
      <c r="VA4" s="38"/>
      <c r="VB4" s="38"/>
      <c r="VC4" s="38"/>
      <c r="VD4" s="38"/>
      <c r="VE4" s="38"/>
      <c r="VF4" s="38"/>
      <c r="VG4" s="38"/>
      <c r="VH4" s="38"/>
      <c r="VI4" s="38"/>
      <c r="VJ4" s="38"/>
      <c r="VK4" s="38"/>
      <c r="VL4" s="38"/>
      <c r="VM4" s="38"/>
      <c r="VN4" s="38"/>
      <c r="VO4" s="38"/>
      <c r="VP4" s="38"/>
      <c r="VQ4" s="38"/>
      <c r="VR4" s="38"/>
      <c r="VS4" s="38"/>
      <c r="VT4" s="38"/>
      <c r="VU4" s="38"/>
      <c r="VV4" s="38"/>
      <c r="VW4" s="38"/>
      <c r="VX4" s="38"/>
      <c r="VY4" s="38"/>
      <c r="VZ4" s="38"/>
      <c r="WA4" s="38"/>
      <c r="WB4" s="38"/>
      <c r="WC4" s="38"/>
      <c r="WD4" s="38"/>
      <c r="WE4" s="38"/>
      <c r="WF4" s="38"/>
      <c r="WG4" s="38"/>
      <c r="WH4" s="38"/>
      <c r="WI4" s="38"/>
      <c r="WJ4" s="38"/>
      <c r="WK4" s="38"/>
      <c r="WL4" s="38"/>
      <c r="WM4" s="38"/>
      <c r="WN4" s="38"/>
      <c r="WO4" s="38"/>
      <c r="WP4" s="38"/>
      <c r="WQ4" s="38"/>
      <c r="WR4" s="38"/>
      <c r="WS4" s="38"/>
      <c r="WT4" s="38"/>
      <c r="WU4" s="38"/>
      <c r="WV4" s="38"/>
      <c r="WW4" s="38"/>
      <c r="WX4" s="38"/>
      <c r="WY4" s="38"/>
      <c r="WZ4" s="38"/>
      <c r="XA4" s="38"/>
      <c r="XB4" s="38"/>
      <c r="XC4" s="38"/>
      <c r="XD4" s="38"/>
      <c r="XE4" s="38"/>
      <c r="XF4" s="38"/>
      <c r="XG4" s="38"/>
      <c r="XH4" s="38"/>
      <c r="XI4" s="38"/>
      <c r="XJ4" s="38"/>
      <c r="XK4" s="38"/>
      <c r="XL4" s="38"/>
      <c r="XM4" s="38"/>
      <c r="XN4" s="38"/>
      <c r="XO4" s="38"/>
      <c r="XP4" s="38"/>
      <c r="XQ4" s="38"/>
      <c r="XR4" s="38"/>
      <c r="XS4" s="38"/>
      <c r="XT4" s="38"/>
      <c r="XU4" s="38"/>
      <c r="XV4" s="38"/>
      <c r="XW4" s="38"/>
      <c r="XX4" s="38"/>
      <c r="XY4" s="38"/>
      <c r="XZ4" s="38"/>
      <c r="YA4" s="38"/>
      <c r="YB4" s="38"/>
      <c r="YC4" s="38"/>
      <c r="YD4" s="38"/>
      <c r="YE4" s="38"/>
      <c r="YF4" s="38"/>
      <c r="YG4" s="38"/>
      <c r="YH4" s="38"/>
      <c r="YI4" s="38"/>
      <c r="YJ4" s="38"/>
      <c r="YK4" s="38"/>
      <c r="YL4" s="38"/>
      <c r="YM4" s="38"/>
      <c r="YN4" s="38"/>
      <c r="YO4" s="38"/>
      <c r="YP4" s="38"/>
      <c r="YQ4" s="38"/>
      <c r="YR4" s="38"/>
      <c r="YS4" s="38"/>
      <c r="YT4" s="38"/>
      <c r="YU4" s="38"/>
      <c r="YV4" s="38"/>
      <c r="YW4" s="38"/>
      <c r="YX4" s="38"/>
      <c r="YY4" s="38"/>
      <c r="YZ4" s="38"/>
      <c r="ZA4" s="38"/>
      <c r="ZB4" s="38"/>
      <c r="ZC4" s="38"/>
      <c r="ZD4" s="38"/>
      <c r="ZE4" s="38"/>
      <c r="ZF4" s="38"/>
      <c r="ZG4" s="38"/>
      <c r="ZH4" s="38"/>
      <c r="ZI4" s="38"/>
      <c r="ZJ4" s="38"/>
      <c r="ZK4" s="38"/>
      <c r="ZL4" s="38"/>
      <c r="ZM4" s="38"/>
      <c r="ZN4" s="38"/>
      <c r="ZO4" s="38"/>
      <c r="ZP4" s="39"/>
    </row>
    <row r="5" spans="1:692" ht="15" customHeight="1" x14ac:dyDescent="0.3">
      <c r="A5" s="82"/>
      <c r="B5" s="82"/>
      <c r="C5" s="52" t="s">
        <v>23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43" t="s">
        <v>21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9" t="s">
        <v>3</v>
      </c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322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 t="s">
        <v>65</v>
      </c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  <c r="IW5" s="49"/>
      <c r="IX5" s="49"/>
      <c r="IY5" s="49"/>
      <c r="IZ5" s="49"/>
      <c r="JA5" s="49"/>
      <c r="JB5" s="49"/>
      <c r="JC5" s="49"/>
      <c r="JD5" s="49"/>
      <c r="JE5" s="49"/>
      <c r="JF5" s="49"/>
      <c r="JG5" s="49"/>
      <c r="JH5" s="49"/>
      <c r="JI5" s="49"/>
      <c r="JJ5" s="49"/>
      <c r="JK5" s="49"/>
      <c r="JL5" s="49"/>
      <c r="JM5" s="49"/>
      <c r="JN5" s="49"/>
      <c r="JO5" s="49"/>
      <c r="JP5" s="49"/>
      <c r="JQ5" s="49"/>
      <c r="JR5" s="49"/>
      <c r="JS5" s="49"/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49"/>
      <c r="KF5" s="49"/>
      <c r="KG5" s="49"/>
      <c r="KH5" s="52" t="s">
        <v>66</v>
      </c>
      <c r="KI5" s="52"/>
      <c r="KJ5" s="52"/>
      <c r="KK5" s="52"/>
      <c r="KL5" s="52"/>
      <c r="KM5" s="52"/>
      <c r="KN5" s="52"/>
      <c r="KO5" s="52"/>
      <c r="KP5" s="52"/>
      <c r="KQ5" s="52"/>
      <c r="KR5" s="52"/>
      <c r="KS5" s="52"/>
      <c r="KT5" s="52"/>
      <c r="KU5" s="52"/>
      <c r="KV5" s="52"/>
      <c r="KW5" s="52"/>
      <c r="KX5" s="52"/>
      <c r="KY5" s="52"/>
      <c r="KZ5" s="52"/>
      <c r="LA5" s="52"/>
      <c r="LB5" s="52"/>
      <c r="LC5" s="52"/>
      <c r="LD5" s="52"/>
      <c r="LE5" s="52"/>
      <c r="LF5" s="52"/>
      <c r="LG5" s="52"/>
      <c r="LH5" s="52"/>
      <c r="LI5" s="52"/>
      <c r="LJ5" s="52"/>
      <c r="LK5" s="52"/>
      <c r="LL5" s="52"/>
      <c r="LM5" s="52"/>
      <c r="LN5" s="52"/>
      <c r="LO5" s="52"/>
      <c r="LP5" s="52"/>
      <c r="LQ5" s="52"/>
      <c r="LR5" s="52"/>
      <c r="LS5" s="52"/>
      <c r="LT5" s="52"/>
      <c r="LU5" s="52"/>
      <c r="LV5" s="52"/>
      <c r="LW5" s="52"/>
      <c r="LX5" s="52"/>
      <c r="LY5" s="52"/>
      <c r="LZ5" s="52"/>
      <c r="MA5" s="44" t="s">
        <v>42</v>
      </c>
      <c r="MB5" s="44"/>
      <c r="MC5" s="44"/>
      <c r="MD5" s="44"/>
      <c r="ME5" s="44"/>
      <c r="MF5" s="44"/>
      <c r="MG5" s="44"/>
      <c r="MH5" s="44"/>
      <c r="MI5" s="44"/>
      <c r="MJ5" s="44"/>
      <c r="MK5" s="44"/>
      <c r="ML5" s="44"/>
      <c r="MM5" s="44"/>
      <c r="MN5" s="44"/>
      <c r="MO5" s="44"/>
      <c r="MP5" s="44"/>
      <c r="MQ5" s="44"/>
      <c r="MR5" s="44"/>
      <c r="MS5" s="44"/>
      <c r="MT5" s="44"/>
      <c r="MU5" s="44"/>
      <c r="MV5" s="44"/>
      <c r="MW5" s="44"/>
      <c r="MX5" s="44"/>
      <c r="MY5" s="44"/>
      <c r="MZ5" s="44"/>
      <c r="NA5" s="44"/>
      <c r="NB5" s="44"/>
      <c r="NC5" s="44"/>
      <c r="ND5" s="44"/>
      <c r="NE5" s="44"/>
      <c r="NF5" s="44"/>
      <c r="NG5" s="44"/>
      <c r="NH5" s="44"/>
      <c r="NI5" s="44"/>
      <c r="NJ5" s="44"/>
      <c r="NK5" s="44"/>
      <c r="NL5" s="44"/>
      <c r="NM5" s="44"/>
      <c r="NN5" s="44"/>
      <c r="NO5" s="44"/>
      <c r="NP5" s="44"/>
      <c r="NQ5" s="44"/>
      <c r="NR5" s="44"/>
      <c r="NS5" s="44"/>
      <c r="NT5" s="44"/>
      <c r="NU5" s="44"/>
      <c r="NV5" s="44"/>
      <c r="NW5" s="44"/>
      <c r="NX5" s="44"/>
      <c r="NY5" s="44"/>
      <c r="NZ5" s="44"/>
      <c r="OA5" s="44"/>
      <c r="OB5" s="44"/>
      <c r="OC5" s="53" t="s">
        <v>31</v>
      </c>
      <c r="OD5" s="53"/>
      <c r="OE5" s="53"/>
      <c r="OF5" s="53"/>
      <c r="OG5" s="53"/>
      <c r="OH5" s="53"/>
      <c r="OI5" s="53"/>
      <c r="OJ5" s="53"/>
      <c r="OK5" s="53"/>
      <c r="OL5" s="53"/>
      <c r="OM5" s="53"/>
      <c r="ON5" s="53"/>
      <c r="OO5" s="53"/>
      <c r="OP5" s="53"/>
      <c r="OQ5" s="53"/>
      <c r="OR5" s="53"/>
      <c r="OS5" s="53"/>
      <c r="OT5" s="53"/>
      <c r="OU5" s="53"/>
      <c r="OV5" s="53"/>
      <c r="OW5" s="53"/>
      <c r="OX5" s="53"/>
      <c r="OY5" s="53"/>
      <c r="OZ5" s="53"/>
      <c r="PA5" s="53"/>
      <c r="PB5" s="53"/>
      <c r="PC5" s="53"/>
      <c r="PD5" s="53"/>
      <c r="PE5" s="53"/>
      <c r="PF5" s="53"/>
      <c r="PG5" s="54" t="s">
        <v>43</v>
      </c>
      <c r="PH5" s="54"/>
      <c r="PI5" s="54"/>
      <c r="PJ5" s="54"/>
      <c r="PK5" s="54"/>
      <c r="PL5" s="54"/>
      <c r="PM5" s="54"/>
      <c r="PN5" s="54"/>
      <c r="PO5" s="54"/>
      <c r="PP5" s="54"/>
      <c r="PQ5" s="54"/>
      <c r="PR5" s="54"/>
      <c r="PS5" s="54"/>
      <c r="PT5" s="54"/>
      <c r="PU5" s="54"/>
      <c r="PV5" s="54"/>
      <c r="PW5" s="54"/>
      <c r="PX5" s="54"/>
      <c r="PY5" s="54"/>
      <c r="PZ5" s="54"/>
      <c r="QA5" s="54"/>
      <c r="QB5" s="54"/>
      <c r="QC5" s="54"/>
      <c r="QD5" s="54"/>
      <c r="QE5" s="54"/>
      <c r="QF5" s="54"/>
      <c r="QG5" s="54"/>
      <c r="QH5" s="54"/>
      <c r="QI5" s="54"/>
      <c r="QJ5" s="54"/>
      <c r="QK5" s="54"/>
      <c r="QL5" s="54"/>
      <c r="QM5" s="54"/>
      <c r="QN5" s="54"/>
      <c r="QO5" s="54"/>
      <c r="QP5" s="54"/>
      <c r="QQ5" s="57" t="s">
        <v>44</v>
      </c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4" t="s">
        <v>32</v>
      </c>
      <c r="RY5" s="54"/>
      <c r="RZ5" s="54"/>
      <c r="SA5" s="54"/>
      <c r="SB5" s="54"/>
      <c r="SC5" s="54"/>
      <c r="SD5" s="54"/>
      <c r="SE5" s="54"/>
      <c r="SF5" s="54"/>
      <c r="SG5" s="54"/>
      <c r="SH5" s="54"/>
      <c r="SI5" s="54"/>
      <c r="SJ5" s="54"/>
      <c r="SK5" s="54"/>
      <c r="SL5" s="54"/>
      <c r="SM5" s="54"/>
      <c r="SN5" s="54"/>
      <c r="SO5" s="54"/>
      <c r="SP5" s="54"/>
      <c r="SQ5" s="54"/>
      <c r="SR5" s="54"/>
      <c r="SS5" s="54"/>
      <c r="ST5" s="54"/>
      <c r="SU5" s="54"/>
      <c r="SV5" s="54"/>
      <c r="SW5" s="54"/>
      <c r="SX5" s="54"/>
      <c r="SY5" s="54"/>
      <c r="SZ5" s="54"/>
      <c r="TA5" s="54"/>
      <c r="TB5" s="54"/>
      <c r="TC5" s="54"/>
      <c r="TD5" s="54"/>
      <c r="TE5" s="54"/>
      <c r="TF5" s="54"/>
      <c r="TG5" s="54"/>
      <c r="TH5" s="54"/>
      <c r="TI5" s="54"/>
      <c r="TJ5" s="54"/>
      <c r="TK5" s="54"/>
      <c r="TL5" s="54"/>
      <c r="TM5" s="54"/>
      <c r="TN5" s="58" t="s">
        <v>35</v>
      </c>
      <c r="TO5" s="58"/>
      <c r="TP5" s="58"/>
      <c r="TQ5" s="58"/>
      <c r="TR5" s="58"/>
      <c r="TS5" s="58"/>
      <c r="TT5" s="58"/>
      <c r="TU5" s="58"/>
      <c r="TV5" s="58"/>
      <c r="TW5" s="58"/>
      <c r="TX5" s="58"/>
      <c r="TY5" s="58"/>
      <c r="TZ5" s="58"/>
      <c r="UA5" s="58"/>
      <c r="UB5" s="58"/>
      <c r="UC5" s="58"/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  <c r="YJ5" s="58"/>
      <c r="YK5" s="58"/>
      <c r="YL5" s="58"/>
      <c r="YM5" s="58"/>
      <c r="YN5" s="58"/>
      <c r="YO5" s="58"/>
      <c r="YP5" s="58"/>
      <c r="YQ5" s="58"/>
      <c r="YR5" s="58"/>
      <c r="YS5" s="58"/>
      <c r="YT5" s="58"/>
      <c r="YU5" s="58"/>
      <c r="YV5" s="58"/>
      <c r="YW5" s="58"/>
      <c r="YX5" s="58"/>
      <c r="YY5" s="58"/>
      <c r="YZ5" s="58"/>
      <c r="ZA5" s="58"/>
      <c r="ZB5" s="58"/>
      <c r="ZC5" s="58"/>
      <c r="ZD5" s="58"/>
      <c r="ZE5" s="58"/>
      <c r="ZF5" s="58"/>
      <c r="ZG5" s="58"/>
      <c r="ZH5" s="58"/>
      <c r="ZI5" s="58"/>
      <c r="ZJ5" s="58"/>
      <c r="ZK5" s="58"/>
      <c r="ZL5" s="58"/>
      <c r="ZM5" s="58"/>
      <c r="ZN5" s="58"/>
      <c r="ZO5" s="58"/>
      <c r="ZP5" s="58"/>
    </row>
    <row r="6" spans="1:692" ht="4.2" hidden="1" customHeight="1" x14ac:dyDescent="0.3">
      <c r="A6" s="82"/>
      <c r="B6" s="8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45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  <c r="JD6" s="50"/>
      <c r="JE6" s="50"/>
      <c r="JF6" s="50"/>
      <c r="JG6" s="50"/>
      <c r="JH6" s="50"/>
      <c r="JI6" s="50"/>
      <c r="JJ6" s="50"/>
      <c r="JK6" s="50"/>
      <c r="JL6" s="50"/>
      <c r="JM6" s="50"/>
      <c r="JN6" s="50"/>
      <c r="JO6" s="50"/>
      <c r="JP6" s="50"/>
      <c r="JQ6" s="50"/>
      <c r="JR6" s="50"/>
      <c r="JS6" s="50"/>
      <c r="JT6" s="50"/>
      <c r="JU6" s="50"/>
      <c r="JV6" s="50"/>
      <c r="JW6" s="50"/>
      <c r="JX6" s="50"/>
      <c r="JY6" s="50"/>
      <c r="JZ6" s="50"/>
      <c r="KA6" s="50"/>
      <c r="KB6" s="50"/>
      <c r="KC6" s="50"/>
      <c r="KD6" s="50"/>
      <c r="KE6" s="50"/>
      <c r="KF6" s="50"/>
      <c r="KG6" s="50"/>
      <c r="KH6" s="52"/>
      <c r="KI6" s="52"/>
      <c r="KJ6" s="52"/>
      <c r="KK6" s="52"/>
      <c r="KL6" s="52"/>
      <c r="KM6" s="52"/>
      <c r="KN6" s="52"/>
      <c r="KO6" s="52"/>
      <c r="KP6" s="52"/>
      <c r="KQ6" s="52"/>
      <c r="KR6" s="52"/>
      <c r="KS6" s="52"/>
      <c r="KT6" s="52"/>
      <c r="KU6" s="52"/>
      <c r="KV6" s="52"/>
      <c r="KW6" s="52"/>
      <c r="KX6" s="52"/>
      <c r="KY6" s="52"/>
      <c r="KZ6" s="52"/>
      <c r="LA6" s="52"/>
      <c r="LB6" s="52"/>
      <c r="LC6" s="52"/>
      <c r="LD6" s="52"/>
      <c r="LE6" s="52"/>
      <c r="LF6" s="52"/>
      <c r="LG6" s="52"/>
      <c r="LH6" s="52"/>
      <c r="LI6" s="52"/>
      <c r="LJ6" s="52"/>
      <c r="LK6" s="52"/>
      <c r="LL6" s="52"/>
      <c r="LM6" s="52"/>
      <c r="LN6" s="52"/>
      <c r="LO6" s="52"/>
      <c r="LP6" s="52"/>
      <c r="LQ6" s="52"/>
      <c r="LR6" s="52"/>
      <c r="LS6" s="52"/>
      <c r="LT6" s="52"/>
      <c r="LU6" s="52"/>
      <c r="LV6" s="52"/>
      <c r="LW6" s="52"/>
      <c r="LX6" s="52"/>
      <c r="LY6" s="52"/>
      <c r="LZ6" s="52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53"/>
      <c r="OD6" s="53"/>
      <c r="OE6" s="53"/>
      <c r="OF6" s="53"/>
      <c r="OG6" s="53"/>
      <c r="OH6" s="53"/>
      <c r="OI6" s="53"/>
      <c r="OJ6" s="53"/>
      <c r="OK6" s="53"/>
      <c r="OL6" s="53"/>
      <c r="OM6" s="53"/>
      <c r="ON6" s="53"/>
      <c r="OO6" s="53"/>
      <c r="OP6" s="53"/>
      <c r="OQ6" s="53"/>
      <c r="OR6" s="53"/>
      <c r="OS6" s="53"/>
      <c r="OT6" s="53"/>
      <c r="OU6" s="53"/>
      <c r="OV6" s="53"/>
      <c r="OW6" s="53"/>
      <c r="OX6" s="53"/>
      <c r="OY6" s="53"/>
      <c r="OZ6" s="53"/>
      <c r="PA6" s="53"/>
      <c r="PB6" s="53"/>
      <c r="PC6" s="53"/>
      <c r="PD6" s="53"/>
      <c r="PE6" s="53"/>
      <c r="PF6" s="53"/>
      <c r="PG6" s="55"/>
      <c r="PH6" s="55"/>
      <c r="PI6" s="55"/>
      <c r="PJ6" s="55"/>
      <c r="PK6" s="55"/>
      <c r="PL6" s="55"/>
      <c r="PM6" s="55"/>
      <c r="PN6" s="55"/>
      <c r="PO6" s="55"/>
      <c r="PP6" s="55"/>
      <c r="PQ6" s="55"/>
      <c r="PR6" s="55"/>
      <c r="PS6" s="55"/>
      <c r="PT6" s="55"/>
      <c r="PU6" s="55"/>
      <c r="PV6" s="55"/>
      <c r="PW6" s="55"/>
      <c r="PX6" s="55"/>
      <c r="PY6" s="55"/>
      <c r="PZ6" s="55"/>
      <c r="QA6" s="55"/>
      <c r="QB6" s="55"/>
      <c r="QC6" s="55"/>
      <c r="QD6" s="55"/>
      <c r="QE6" s="55"/>
      <c r="QF6" s="55"/>
      <c r="QG6" s="55"/>
      <c r="QH6" s="55"/>
      <c r="QI6" s="55"/>
      <c r="QJ6" s="55"/>
      <c r="QK6" s="55"/>
      <c r="QL6" s="55"/>
      <c r="QM6" s="55"/>
      <c r="QN6" s="55"/>
      <c r="QO6" s="55"/>
      <c r="QP6" s="55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5"/>
      <c r="RY6" s="55"/>
      <c r="RZ6" s="55"/>
      <c r="SA6" s="55"/>
      <c r="SB6" s="55"/>
      <c r="SC6" s="55"/>
      <c r="SD6" s="55"/>
      <c r="SE6" s="55"/>
      <c r="SF6" s="55"/>
      <c r="SG6" s="55"/>
      <c r="SH6" s="55"/>
      <c r="SI6" s="55"/>
      <c r="SJ6" s="55"/>
      <c r="SK6" s="55"/>
      <c r="SL6" s="55"/>
      <c r="SM6" s="55"/>
      <c r="SN6" s="55"/>
      <c r="SO6" s="55"/>
      <c r="SP6" s="55"/>
      <c r="SQ6" s="55"/>
      <c r="SR6" s="55"/>
      <c r="SS6" s="55"/>
      <c r="ST6" s="55"/>
      <c r="SU6" s="55"/>
      <c r="SV6" s="55"/>
      <c r="SW6" s="55"/>
      <c r="SX6" s="55"/>
      <c r="SY6" s="55"/>
      <c r="SZ6" s="55"/>
      <c r="TA6" s="55"/>
      <c r="TB6" s="55"/>
      <c r="TC6" s="55"/>
      <c r="TD6" s="55"/>
      <c r="TE6" s="55"/>
      <c r="TF6" s="55"/>
      <c r="TG6" s="55"/>
      <c r="TH6" s="55"/>
      <c r="TI6" s="55"/>
      <c r="TJ6" s="55"/>
      <c r="TK6" s="55"/>
      <c r="TL6" s="55"/>
      <c r="TM6" s="55"/>
      <c r="TN6" s="58"/>
      <c r="TO6" s="58"/>
      <c r="TP6" s="58"/>
      <c r="TQ6" s="58"/>
      <c r="TR6" s="58"/>
      <c r="TS6" s="58"/>
      <c r="TT6" s="58"/>
      <c r="TU6" s="58"/>
      <c r="TV6" s="58"/>
      <c r="TW6" s="58"/>
      <c r="TX6" s="58"/>
      <c r="TY6" s="58"/>
      <c r="TZ6" s="58"/>
      <c r="UA6" s="58"/>
      <c r="UB6" s="58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</row>
    <row r="7" spans="1:692" ht="16.2" hidden="1" customHeight="1" x14ac:dyDescent="0.3">
      <c r="A7" s="82"/>
      <c r="B7" s="8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45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  <c r="IW7" s="50"/>
      <c r="IX7" s="50"/>
      <c r="IY7" s="50"/>
      <c r="IZ7" s="50"/>
      <c r="JA7" s="50"/>
      <c r="JB7" s="50"/>
      <c r="JC7" s="50"/>
      <c r="JD7" s="50"/>
      <c r="JE7" s="50"/>
      <c r="JF7" s="50"/>
      <c r="JG7" s="50"/>
      <c r="JH7" s="50"/>
      <c r="JI7" s="50"/>
      <c r="JJ7" s="50"/>
      <c r="JK7" s="50"/>
      <c r="JL7" s="50"/>
      <c r="JM7" s="50"/>
      <c r="JN7" s="50"/>
      <c r="JO7" s="50"/>
      <c r="JP7" s="50"/>
      <c r="JQ7" s="50"/>
      <c r="JR7" s="50"/>
      <c r="JS7" s="50"/>
      <c r="JT7" s="50"/>
      <c r="JU7" s="50"/>
      <c r="JV7" s="50"/>
      <c r="JW7" s="50"/>
      <c r="JX7" s="50"/>
      <c r="JY7" s="50"/>
      <c r="JZ7" s="50"/>
      <c r="KA7" s="50"/>
      <c r="KB7" s="50"/>
      <c r="KC7" s="50"/>
      <c r="KD7" s="50"/>
      <c r="KE7" s="50"/>
      <c r="KF7" s="50"/>
      <c r="KG7" s="50"/>
      <c r="KH7" s="52"/>
      <c r="KI7" s="52"/>
      <c r="KJ7" s="52"/>
      <c r="KK7" s="52"/>
      <c r="KL7" s="52"/>
      <c r="KM7" s="52"/>
      <c r="KN7" s="52"/>
      <c r="KO7" s="52"/>
      <c r="KP7" s="52"/>
      <c r="KQ7" s="52"/>
      <c r="KR7" s="52"/>
      <c r="KS7" s="52"/>
      <c r="KT7" s="52"/>
      <c r="KU7" s="52"/>
      <c r="KV7" s="52"/>
      <c r="KW7" s="52"/>
      <c r="KX7" s="52"/>
      <c r="KY7" s="52"/>
      <c r="KZ7" s="52"/>
      <c r="LA7" s="52"/>
      <c r="LB7" s="52"/>
      <c r="LC7" s="52"/>
      <c r="LD7" s="52"/>
      <c r="LE7" s="52"/>
      <c r="LF7" s="52"/>
      <c r="LG7" s="52"/>
      <c r="LH7" s="52"/>
      <c r="LI7" s="52"/>
      <c r="LJ7" s="52"/>
      <c r="LK7" s="52"/>
      <c r="LL7" s="52"/>
      <c r="LM7" s="52"/>
      <c r="LN7" s="52"/>
      <c r="LO7" s="52"/>
      <c r="LP7" s="52"/>
      <c r="LQ7" s="52"/>
      <c r="LR7" s="52"/>
      <c r="LS7" s="52"/>
      <c r="LT7" s="52"/>
      <c r="LU7" s="52"/>
      <c r="LV7" s="52"/>
      <c r="LW7" s="52"/>
      <c r="LX7" s="52"/>
      <c r="LY7" s="52"/>
      <c r="LZ7" s="52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53"/>
      <c r="OD7" s="53"/>
      <c r="OE7" s="53"/>
      <c r="OF7" s="53"/>
      <c r="OG7" s="53"/>
      <c r="OH7" s="53"/>
      <c r="OI7" s="53"/>
      <c r="OJ7" s="53"/>
      <c r="OK7" s="53"/>
      <c r="OL7" s="53"/>
      <c r="OM7" s="53"/>
      <c r="ON7" s="53"/>
      <c r="OO7" s="53"/>
      <c r="OP7" s="53"/>
      <c r="OQ7" s="53"/>
      <c r="OR7" s="53"/>
      <c r="OS7" s="53"/>
      <c r="OT7" s="53"/>
      <c r="OU7" s="53"/>
      <c r="OV7" s="53"/>
      <c r="OW7" s="53"/>
      <c r="OX7" s="53"/>
      <c r="OY7" s="53"/>
      <c r="OZ7" s="53"/>
      <c r="PA7" s="53"/>
      <c r="PB7" s="53"/>
      <c r="PC7" s="53"/>
      <c r="PD7" s="53"/>
      <c r="PE7" s="53"/>
      <c r="PF7" s="53"/>
      <c r="PG7" s="55"/>
      <c r="PH7" s="55"/>
      <c r="PI7" s="55"/>
      <c r="PJ7" s="55"/>
      <c r="PK7" s="55"/>
      <c r="PL7" s="55"/>
      <c r="PM7" s="55"/>
      <c r="PN7" s="55"/>
      <c r="PO7" s="55"/>
      <c r="PP7" s="55"/>
      <c r="PQ7" s="55"/>
      <c r="PR7" s="55"/>
      <c r="PS7" s="55"/>
      <c r="PT7" s="55"/>
      <c r="PU7" s="55"/>
      <c r="PV7" s="55"/>
      <c r="PW7" s="55"/>
      <c r="PX7" s="55"/>
      <c r="PY7" s="55"/>
      <c r="PZ7" s="55"/>
      <c r="QA7" s="55"/>
      <c r="QB7" s="55"/>
      <c r="QC7" s="55"/>
      <c r="QD7" s="55"/>
      <c r="QE7" s="55"/>
      <c r="QF7" s="55"/>
      <c r="QG7" s="55"/>
      <c r="QH7" s="55"/>
      <c r="QI7" s="55"/>
      <c r="QJ7" s="55"/>
      <c r="QK7" s="55"/>
      <c r="QL7" s="55"/>
      <c r="QM7" s="55"/>
      <c r="QN7" s="55"/>
      <c r="QO7" s="55"/>
      <c r="QP7" s="55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5"/>
      <c r="RY7" s="55"/>
      <c r="RZ7" s="55"/>
      <c r="SA7" s="55"/>
      <c r="SB7" s="55"/>
      <c r="SC7" s="55"/>
      <c r="SD7" s="55"/>
      <c r="SE7" s="55"/>
      <c r="SF7" s="55"/>
      <c r="SG7" s="55"/>
      <c r="SH7" s="55"/>
      <c r="SI7" s="55"/>
      <c r="SJ7" s="55"/>
      <c r="SK7" s="55"/>
      <c r="SL7" s="55"/>
      <c r="SM7" s="55"/>
      <c r="SN7" s="55"/>
      <c r="SO7" s="55"/>
      <c r="SP7" s="55"/>
      <c r="SQ7" s="55"/>
      <c r="SR7" s="55"/>
      <c r="SS7" s="55"/>
      <c r="ST7" s="55"/>
      <c r="SU7" s="55"/>
      <c r="SV7" s="55"/>
      <c r="SW7" s="55"/>
      <c r="SX7" s="55"/>
      <c r="SY7" s="55"/>
      <c r="SZ7" s="55"/>
      <c r="TA7" s="55"/>
      <c r="TB7" s="55"/>
      <c r="TC7" s="55"/>
      <c r="TD7" s="55"/>
      <c r="TE7" s="55"/>
      <c r="TF7" s="55"/>
      <c r="TG7" s="55"/>
      <c r="TH7" s="55"/>
      <c r="TI7" s="55"/>
      <c r="TJ7" s="55"/>
      <c r="TK7" s="55"/>
      <c r="TL7" s="55"/>
      <c r="TM7" s="55"/>
      <c r="TN7" s="58"/>
      <c r="TO7" s="58"/>
      <c r="TP7" s="58"/>
      <c r="TQ7" s="58"/>
      <c r="TR7" s="58"/>
      <c r="TS7" s="58"/>
      <c r="TT7" s="58"/>
      <c r="TU7" s="58"/>
      <c r="TV7" s="58"/>
      <c r="TW7" s="58"/>
      <c r="TX7" s="58"/>
      <c r="TY7" s="58"/>
      <c r="TZ7" s="58"/>
      <c r="UA7" s="58"/>
      <c r="UB7" s="58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  <c r="YJ7" s="58"/>
      <c r="YK7" s="58"/>
      <c r="YL7" s="58"/>
      <c r="YM7" s="58"/>
      <c r="YN7" s="58"/>
      <c r="YO7" s="58"/>
      <c r="YP7" s="58"/>
      <c r="YQ7" s="58"/>
      <c r="YR7" s="58"/>
      <c r="YS7" s="58"/>
      <c r="YT7" s="58"/>
      <c r="YU7" s="58"/>
      <c r="YV7" s="58"/>
      <c r="YW7" s="58"/>
      <c r="YX7" s="58"/>
      <c r="YY7" s="58"/>
      <c r="YZ7" s="58"/>
      <c r="ZA7" s="58"/>
      <c r="ZB7" s="58"/>
      <c r="ZC7" s="58"/>
      <c r="ZD7" s="58"/>
      <c r="ZE7" s="58"/>
      <c r="ZF7" s="58"/>
      <c r="ZG7" s="58"/>
      <c r="ZH7" s="58"/>
      <c r="ZI7" s="58"/>
      <c r="ZJ7" s="58"/>
      <c r="ZK7" s="58"/>
      <c r="ZL7" s="58"/>
      <c r="ZM7" s="58"/>
      <c r="ZN7" s="58"/>
      <c r="ZO7" s="58"/>
      <c r="ZP7" s="58"/>
    </row>
    <row r="8" spans="1:692" ht="17.399999999999999" hidden="1" customHeight="1" x14ac:dyDescent="0.3">
      <c r="A8" s="82"/>
      <c r="B8" s="8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45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  <c r="IX8" s="50"/>
      <c r="IY8" s="50"/>
      <c r="IZ8" s="50"/>
      <c r="JA8" s="50"/>
      <c r="JB8" s="50"/>
      <c r="JC8" s="50"/>
      <c r="JD8" s="50"/>
      <c r="JE8" s="50"/>
      <c r="JF8" s="50"/>
      <c r="JG8" s="50"/>
      <c r="JH8" s="50"/>
      <c r="JI8" s="50"/>
      <c r="JJ8" s="50"/>
      <c r="JK8" s="50"/>
      <c r="JL8" s="50"/>
      <c r="JM8" s="50"/>
      <c r="JN8" s="50"/>
      <c r="JO8" s="50"/>
      <c r="JP8" s="50"/>
      <c r="JQ8" s="50"/>
      <c r="JR8" s="50"/>
      <c r="JS8" s="50"/>
      <c r="JT8" s="50"/>
      <c r="JU8" s="50"/>
      <c r="JV8" s="50"/>
      <c r="JW8" s="50"/>
      <c r="JX8" s="50"/>
      <c r="JY8" s="50"/>
      <c r="JZ8" s="50"/>
      <c r="KA8" s="50"/>
      <c r="KB8" s="50"/>
      <c r="KC8" s="50"/>
      <c r="KD8" s="50"/>
      <c r="KE8" s="50"/>
      <c r="KF8" s="50"/>
      <c r="KG8" s="50"/>
      <c r="KH8" s="52"/>
      <c r="KI8" s="52"/>
      <c r="KJ8" s="52"/>
      <c r="KK8" s="52"/>
      <c r="KL8" s="52"/>
      <c r="KM8" s="52"/>
      <c r="KN8" s="52"/>
      <c r="KO8" s="52"/>
      <c r="KP8" s="52"/>
      <c r="KQ8" s="52"/>
      <c r="KR8" s="52"/>
      <c r="KS8" s="52"/>
      <c r="KT8" s="52"/>
      <c r="KU8" s="52"/>
      <c r="KV8" s="52"/>
      <c r="KW8" s="52"/>
      <c r="KX8" s="52"/>
      <c r="KY8" s="52"/>
      <c r="KZ8" s="52"/>
      <c r="LA8" s="52"/>
      <c r="LB8" s="52"/>
      <c r="LC8" s="52"/>
      <c r="LD8" s="52"/>
      <c r="LE8" s="52"/>
      <c r="LF8" s="52"/>
      <c r="LG8" s="52"/>
      <c r="LH8" s="52"/>
      <c r="LI8" s="52"/>
      <c r="LJ8" s="52"/>
      <c r="LK8" s="52"/>
      <c r="LL8" s="52"/>
      <c r="LM8" s="52"/>
      <c r="LN8" s="52"/>
      <c r="LO8" s="52"/>
      <c r="LP8" s="52"/>
      <c r="LQ8" s="52"/>
      <c r="LR8" s="52"/>
      <c r="LS8" s="52"/>
      <c r="LT8" s="52"/>
      <c r="LU8" s="52"/>
      <c r="LV8" s="52"/>
      <c r="LW8" s="52"/>
      <c r="LX8" s="52"/>
      <c r="LY8" s="52"/>
      <c r="LZ8" s="52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53"/>
      <c r="OD8" s="53"/>
      <c r="OE8" s="53"/>
      <c r="OF8" s="53"/>
      <c r="OG8" s="53"/>
      <c r="OH8" s="53"/>
      <c r="OI8" s="53"/>
      <c r="OJ8" s="53"/>
      <c r="OK8" s="53"/>
      <c r="OL8" s="53"/>
      <c r="OM8" s="53"/>
      <c r="ON8" s="53"/>
      <c r="OO8" s="53"/>
      <c r="OP8" s="53"/>
      <c r="OQ8" s="53"/>
      <c r="OR8" s="53"/>
      <c r="OS8" s="53"/>
      <c r="OT8" s="53"/>
      <c r="OU8" s="53"/>
      <c r="OV8" s="53"/>
      <c r="OW8" s="53"/>
      <c r="OX8" s="53"/>
      <c r="OY8" s="53"/>
      <c r="OZ8" s="53"/>
      <c r="PA8" s="53"/>
      <c r="PB8" s="53"/>
      <c r="PC8" s="53"/>
      <c r="PD8" s="53"/>
      <c r="PE8" s="53"/>
      <c r="PF8" s="53"/>
      <c r="PG8" s="55"/>
      <c r="PH8" s="55"/>
      <c r="PI8" s="55"/>
      <c r="PJ8" s="55"/>
      <c r="PK8" s="55"/>
      <c r="PL8" s="55"/>
      <c r="PM8" s="55"/>
      <c r="PN8" s="55"/>
      <c r="PO8" s="55"/>
      <c r="PP8" s="55"/>
      <c r="PQ8" s="55"/>
      <c r="PR8" s="55"/>
      <c r="PS8" s="55"/>
      <c r="PT8" s="55"/>
      <c r="PU8" s="55"/>
      <c r="PV8" s="55"/>
      <c r="PW8" s="55"/>
      <c r="PX8" s="55"/>
      <c r="PY8" s="55"/>
      <c r="PZ8" s="55"/>
      <c r="QA8" s="55"/>
      <c r="QB8" s="55"/>
      <c r="QC8" s="55"/>
      <c r="QD8" s="55"/>
      <c r="QE8" s="55"/>
      <c r="QF8" s="55"/>
      <c r="QG8" s="55"/>
      <c r="QH8" s="55"/>
      <c r="QI8" s="55"/>
      <c r="QJ8" s="55"/>
      <c r="QK8" s="55"/>
      <c r="QL8" s="55"/>
      <c r="QM8" s="55"/>
      <c r="QN8" s="55"/>
      <c r="QO8" s="55"/>
      <c r="QP8" s="55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5"/>
      <c r="RY8" s="55"/>
      <c r="RZ8" s="55"/>
      <c r="SA8" s="55"/>
      <c r="SB8" s="55"/>
      <c r="SC8" s="55"/>
      <c r="SD8" s="55"/>
      <c r="SE8" s="55"/>
      <c r="SF8" s="55"/>
      <c r="SG8" s="55"/>
      <c r="SH8" s="55"/>
      <c r="SI8" s="55"/>
      <c r="SJ8" s="55"/>
      <c r="SK8" s="55"/>
      <c r="SL8" s="55"/>
      <c r="SM8" s="55"/>
      <c r="SN8" s="55"/>
      <c r="SO8" s="55"/>
      <c r="SP8" s="55"/>
      <c r="SQ8" s="55"/>
      <c r="SR8" s="55"/>
      <c r="SS8" s="55"/>
      <c r="ST8" s="55"/>
      <c r="SU8" s="55"/>
      <c r="SV8" s="55"/>
      <c r="SW8" s="55"/>
      <c r="SX8" s="55"/>
      <c r="SY8" s="55"/>
      <c r="SZ8" s="55"/>
      <c r="TA8" s="55"/>
      <c r="TB8" s="55"/>
      <c r="TC8" s="55"/>
      <c r="TD8" s="55"/>
      <c r="TE8" s="55"/>
      <c r="TF8" s="55"/>
      <c r="TG8" s="55"/>
      <c r="TH8" s="55"/>
      <c r="TI8" s="55"/>
      <c r="TJ8" s="55"/>
      <c r="TK8" s="55"/>
      <c r="TL8" s="55"/>
      <c r="TM8" s="55"/>
      <c r="TN8" s="58"/>
      <c r="TO8" s="58"/>
      <c r="TP8" s="58"/>
      <c r="TQ8" s="58"/>
      <c r="TR8" s="58"/>
      <c r="TS8" s="58"/>
      <c r="TT8" s="58"/>
      <c r="TU8" s="58"/>
      <c r="TV8" s="58"/>
      <c r="TW8" s="58"/>
      <c r="TX8" s="58"/>
      <c r="TY8" s="58"/>
      <c r="TZ8" s="58"/>
      <c r="UA8" s="58"/>
      <c r="UB8" s="58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  <c r="YJ8" s="58"/>
      <c r="YK8" s="58"/>
      <c r="YL8" s="58"/>
      <c r="YM8" s="58"/>
      <c r="YN8" s="58"/>
      <c r="YO8" s="58"/>
      <c r="YP8" s="58"/>
      <c r="YQ8" s="58"/>
      <c r="YR8" s="58"/>
      <c r="YS8" s="58"/>
      <c r="YT8" s="58"/>
      <c r="YU8" s="58"/>
      <c r="YV8" s="58"/>
      <c r="YW8" s="58"/>
      <c r="YX8" s="58"/>
      <c r="YY8" s="58"/>
      <c r="YZ8" s="58"/>
      <c r="ZA8" s="58"/>
      <c r="ZB8" s="58"/>
      <c r="ZC8" s="58"/>
      <c r="ZD8" s="58"/>
      <c r="ZE8" s="58"/>
      <c r="ZF8" s="58"/>
      <c r="ZG8" s="58"/>
      <c r="ZH8" s="58"/>
      <c r="ZI8" s="58"/>
      <c r="ZJ8" s="58"/>
      <c r="ZK8" s="58"/>
      <c r="ZL8" s="58"/>
      <c r="ZM8" s="58"/>
      <c r="ZN8" s="58"/>
      <c r="ZO8" s="58"/>
      <c r="ZP8" s="58"/>
    </row>
    <row r="9" spans="1:692" ht="18" hidden="1" customHeight="1" x14ac:dyDescent="0.3">
      <c r="A9" s="82"/>
      <c r="B9" s="8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45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  <c r="JD9" s="50"/>
      <c r="JE9" s="50"/>
      <c r="JF9" s="50"/>
      <c r="JG9" s="50"/>
      <c r="JH9" s="50"/>
      <c r="JI9" s="50"/>
      <c r="JJ9" s="50"/>
      <c r="JK9" s="50"/>
      <c r="JL9" s="50"/>
      <c r="JM9" s="50"/>
      <c r="JN9" s="50"/>
      <c r="JO9" s="50"/>
      <c r="JP9" s="50"/>
      <c r="JQ9" s="50"/>
      <c r="JR9" s="50"/>
      <c r="JS9" s="50"/>
      <c r="JT9" s="50"/>
      <c r="JU9" s="50"/>
      <c r="JV9" s="50"/>
      <c r="JW9" s="50"/>
      <c r="JX9" s="50"/>
      <c r="JY9" s="50"/>
      <c r="JZ9" s="50"/>
      <c r="KA9" s="50"/>
      <c r="KB9" s="50"/>
      <c r="KC9" s="50"/>
      <c r="KD9" s="50"/>
      <c r="KE9" s="50"/>
      <c r="KF9" s="50"/>
      <c r="KG9" s="50"/>
      <c r="KH9" s="52"/>
      <c r="KI9" s="52"/>
      <c r="KJ9" s="52"/>
      <c r="KK9" s="52"/>
      <c r="KL9" s="52"/>
      <c r="KM9" s="52"/>
      <c r="KN9" s="52"/>
      <c r="KO9" s="52"/>
      <c r="KP9" s="52"/>
      <c r="KQ9" s="52"/>
      <c r="KR9" s="52"/>
      <c r="KS9" s="52"/>
      <c r="KT9" s="52"/>
      <c r="KU9" s="52"/>
      <c r="KV9" s="52"/>
      <c r="KW9" s="52"/>
      <c r="KX9" s="52"/>
      <c r="KY9" s="52"/>
      <c r="KZ9" s="52"/>
      <c r="LA9" s="52"/>
      <c r="LB9" s="52"/>
      <c r="LC9" s="52"/>
      <c r="LD9" s="52"/>
      <c r="LE9" s="52"/>
      <c r="LF9" s="52"/>
      <c r="LG9" s="52"/>
      <c r="LH9" s="52"/>
      <c r="LI9" s="52"/>
      <c r="LJ9" s="52"/>
      <c r="LK9" s="52"/>
      <c r="LL9" s="52"/>
      <c r="LM9" s="52"/>
      <c r="LN9" s="52"/>
      <c r="LO9" s="52"/>
      <c r="LP9" s="52"/>
      <c r="LQ9" s="52"/>
      <c r="LR9" s="52"/>
      <c r="LS9" s="52"/>
      <c r="LT9" s="52"/>
      <c r="LU9" s="52"/>
      <c r="LV9" s="52"/>
      <c r="LW9" s="52"/>
      <c r="LX9" s="52"/>
      <c r="LY9" s="52"/>
      <c r="LZ9" s="52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53"/>
      <c r="OD9" s="53"/>
      <c r="OE9" s="53"/>
      <c r="OF9" s="53"/>
      <c r="OG9" s="53"/>
      <c r="OH9" s="53"/>
      <c r="OI9" s="53"/>
      <c r="OJ9" s="53"/>
      <c r="OK9" s="53"/>
      <c r="OL9" s="53"/>
      <c r="OM9" s="53"/>
      <c r="ON9" s="53"/>
      <c r="OO9" s="53"/>
      <c r="OP9" s="53"/>
      <c r="OQ9" s="53"/>
      <c r="OR9" s="53"/>
      <c r="OS9" s="53"/>
      <c r="OT9" s="53"/>
      <c r="OU9" s="53"/>
      <c r="OV9" s="53"/>
      <c r="OW9" s="53"/>
      <c r="OX9" s="53"/>
      <c r="OY9" s="53"/>
      <c r="OZ9" s="53"/>
      <c r="PA9" s="53"/>
      <c r="PB9" s="53"/>
      <c r="PC9" s="53"/>
      <c r="PD9" s="53"/>
      <c r="PE9" s="53"/>
      <c r="PF9" s="53"/>
      <c r="PG9" s="55"/>
      <c r="PH9" s="55"/>
      <c r="PI9" s="55"/>
      <c r="PJ9" s="55"/>
      <c r="PK9" s="55"/>
      <c r="PL9" s="55"/>
      <c r="PM9" s="55"/>
      <c r="PN9" s="55"/>
      <c r="PO9" s="55"/>
      <c r="PP9" s="55"/>
      <c r="PQ9" s="55"/>
      <c r="PR9" s="55"/>
      <c r="PS9" s="55"/>
      <c r="PT9" s="55"/>
      <c r="PU9" s="55"/>
      <c r="PV9" s="55"/>
      <c r="PW9" s="55"/>
      <c r="PX9" s="55"/>
      <c r="PY9" s="55"/>
      <c r="PZ9" s="55"/>
      <c r="QA9" s="55"/>
      <c r="QB9" s="55"/>
      <c r="QC9" s="55"/>
      <c r="QD9" s="55"/>
      <c r="QE9" s="55"/>
      <c r="QF9" s="55"/>
      <c r="QG9" s="55"/>
      <c r="QH9" s="55"/>
      <c r="QI9" s="55"/>
      <c r="QJ9" s="55"/>
      <c r="QK9" s="55"/>
      <c r="QL9" s="55"/>
      <c r="QM9" s="55"/>
      <c r="QN9" s="55"/>
      <c r="QO9" s="55"/>
      <c r="QP9" s="55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5"/>
      <c r="RY9" s="55"/>
      <c r="RZ9" s="55"/>
      <c r="SA9" s="55"/>
      <c r="SB9" s="55"/>
      <c r="SC9" s="55"/>
      <c r="SD9" s="55"/>
      <c r="SE9" s="55"/>
      <c r="SF9" s="55"/>
      <c r="SG9" s="55"/>
      <c r="SH9" s="55"/>
      <c r="SI9" s="55"/>
      <c r="SJ9" s="55"/>
      <c r="SK9" s="55"/>
      <c r="SL9" s="55"/>
      <c r="SM9" s="55"/>
      <c r="SN9" s="55"/>
      <c r="SO9" s="55"/>
      <c r="SP9" s="55"/>
      <c r="SQ9" s="55"/>
      <c r="SR9" s="55"/>
      <c r="SS9" s="55"/>
      <c r="ST9" s="55"/>
      <c r="SU9" s="55"/>
      <c r="SV9" s="55"/>
      <c r="SW9" s="55"/>
      <c r="SX9" s="55"/>
      <c r="SY9" s="55"/>
      <c r="SZ9" s="55"/>
      <c r="TA9" s="55"/>
      <c r="TB9" s="55"/>
      <c r="TC9" s="55"/>
      <c r="TD9" s="55"/>
      <c r="TE9" s="55"/>
      <c r="TF9" s="55"/>
      <c r="TG9" s="55"/>
      <c r="TH9" s="55"/>
      <c r="TI9" s="55"/>
      <c r="TJ9" s="55"/>
      <c r="TK9" s="55"/>
      <c r="TL9" s="55"/>
      <c r="TM9" s="55"/>
      <c r="TN9" s="58"/>
      <c r="TO9" s="58"/>
      <c r="TP9" s="58"/>
      <c r="TQ9" s="58"/>
      <c r="TR9" s="58"/>
      <c r="TS9" s="58"/>
      <c r="TT9" s="58"/>
      <c r="TU9" s="58"/>
      <c r="TV9" s="58"/>
      <c r="TW9" s="58"/>
      <c r="TX9" s="58"/>
      <c r="TY9" s="58"/>
      <c r="TZ9" s="58"/>
      <c r="UA9" s="58"/>
      <c r="UB9" s="58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  <c r="YJ9" s="58"/>
      <c r="YK9" s="58"/>
      <c r="YL9" s="58"/>
      <c r="YM9" s="58"/>
      <c r="YN9" s="58"/>
      <c r="YO9" s="58"/>
      <c r="YP9" s="58"/>
      <c r="YQ9" s="58"/>
      <c r="YR9" s="58"/>
      <c r="YS9" s="58"/>
      <c r="YT9" s="58"/>
      <c r="YU9" s="58"/>
      <c r="YV9" s="58"/>
      <c r="YW9" s="58"/>
      <c r="YX9" s="58"/>
      <c r="YY9" s="58"/>
      <c r="YZ9" s="58"/>
      <c r="ZA9" s="58"/>
      <c r="ZB9" s="58"/>
      <c r="ZC9" s="58"/>
      <c r="ZD9" s="58"/>
      <c r="ZE9" s="58"/>
      <c r="ZF9" s="58"/>
      <c r="ZG9" s="58"/>
      <c r="ZH9" s="58"/>
      <c r="ZI9" s="58"/>
      <c r="ZJ9" s="58"/>
      <c r="ZK9" s="58"/>
      <c r="ZL9" s="58"/>
      <c r="ZM9" s="58"/>
      <c r="ZN9" s="58"/>
      <c r="ZO9" s="58"/>
      <c r="ZP9" s="58"/>
    </row>
    <row r="10" spans="1:692" ht="30" hidden="1" customHeight="1" x14ac:dyDescent="0.3">
      <c r="A10" s="82"/>
      <c r="B10" s="8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47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2"/>
      <c r="KI10" s="52"/>
      <c r="KJ10" s="52"/>
      <c r="KK10" s="52"/>
      <c r="KL10" s="52"/>
      <c r="KM10" s="52"/>
      <c r="KN10" s="52"/>
      <c r="KO10" s="52"/>
      <c r="KP10" s="52"/>
      <c r="KQ10" s="52"/>
      <c r="KR10" s="52"/>
      <c r="KS10" s="52"/>
      <c r="KT10" s="52"/>
      <c r="KU10" s="52"/>
      <c r="KV10" s="52"/>
      <c r="KW10" s="52"/>
      <c r="KX10" s="52"/>
      <c r="KY10" s="52"/>
      <c r="KZ10" s="52"/>
      <c r="LA10" s="52"/>
      <c r="LB10" s="52"/>
      <c r="LC10" s="52"/>
      <c r="LD10" s="52"/>
      <c r="LE10" s="52"/>
      <c r="LF10" s="52"/>
      <c r="LG10" s="52"/>
      <c r="LH10" s="52"/>
      <c r="LI10" s="52"/>
      <c r="LJ10" s="52"/>
      <c r="LK10" s="52"/>
      <c r="LL10" s="52"/>
      <c r="LM10" s="52"/>
      <c r="LN10" s="52"/>
      <c r="LO10" s="52"/>
      <c r="LP10" s="52"/>
      <c r="LQ10" s="52"/>
      <c r="LR10" s="52"/>
      <c r="LS10" s="52"/>
      <c r="LT10" s="52"/>
      <c r="LU10" s="52"/>
      <c r="LV10" s="52"/>
      <c r="LW10" s="52"/>
      <c r="LX10" s="52"/>
      <c r="LY10" s="52"/>
      <c r="LZ10" s="52"/>
      <c r="MA10" s="48"/>
      <c r="MB10" s="48"/>
      <c r="MC10" s="48"/>
      <c r="MD10" s="48"/>
      <c r="ME10" s="48"/>
      <c r="MF10" s="48"/>
      <c r="MG10" s="48"/>
      <c r="MH10" s="48"/>
      <c r="MI10" s="48"/>
      <c r="MJ10" s="48"/>
      <c r="MK10" s="48"/>
      <c r="ML10" s="48"/>
      <c r="MM10" s="48"/>
      <c r="MN10" s="48"/>
      <c r="MO10" s="48"/>
      <c r="MP10" s="48"/>
      <c r="MQ10" s="48"/>
      <c r="MR10" s="48"/>
      <c r="MS10" s="48"/>
      <c r="MT10" s="48"/>
      <c r="MU10" s="48"/>
      <c r="MV10" s="48"/>
      <c r="MW10" s="48"/>
      <c r="MX10" s="48"/>
      <c r="MY10" s="48"/>
      <c r="MZ10" s="48"/>
      <c r="NA10" s="48"/>
      <c r="NB10" s="48"/>
      <c r="NC10" s="48"/>
      <c r="ND10" s="48"/>
      <c r="NE10" s="48"/>
      <c r="NF10" s="48"/>
      <c r="NG10" s="48"/>
      <c r="NH10" s="48"/>
      <c r="NI10" s="48"/>
      <c r="NJ10" s="48"/>
      <c r="NK10" s="48"/>
      <c r="NL10" s="48"/>
      <c r="NM10" s="48"/>
      <c r="NN10" s="48"/>
      <c r="NO10" s="48"/>
      <c r="NP10" s="48"/>
      <c r="NQ10" s="48"/>
      <c r="NR10" s="48"/>
      <c r="NS10" s="48"/>
      <c r="NT10" s="48"/>
      <c r="NU10" s="48"/>
      <c r="NV10" s="48"/>
      <c r="NW10" s="48"/>
      <c r="NX10" s="48"/>
      <c r="NY10" s="48"/>
      <c r="NZ10" s="48"/>
      <c r="OA10" s="48"/>
      <c r="OB10" s="48"/>
      <c r="OC10" s="53"/>
      <c r="OD10" s="53"/>
      <c r="OE10" s="53"/>
      <c r="OF10" s="53"/>
      <c r="OG10" s="53"/>
      <c r="OH10" s="53"/>
      <c r="OI10" s="53"/>
      <c r="OJ10" s="53"/>
      <c r="OK10" s="53"/>
      <c r="OL10" s="53"/>
      <c r="OM10" s="53"/>
      <c r="ON10" s="53"/>
      <c r="OO10" s="53"/>
      <c r="OP10" s="53"/>
      <c r="OQ10" s="53"/>
      <c r="OR10" s="53"/>
      <c r="OS10" s="53"/>
      <c r="OT10" s="53"/>
      <c r="OU10" s="53"/>
      <c r="OV10" s="53"/>
      <c r="OW10" s="53"/>
      <c r="OX10" s="53"/>
      <c r="OY10" s="53"/>
      <c r="OZ10" s="53"/>
      <c r="PA10" s="53"/>
      <c r="PB10" s="53"/>
      <c r="PC10" s="53"/>
      <c r="PD10" s="53"/>
      <c r="PE10" s="53"/>
      <c r="PF10" s="53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8"/>
      <c r="TO10" s="58"/>
      <c r="TP10" s="58"/>
      <c r="TQ10" s="58"/>
      <c r="TR10" s="58"/>
      <c r="TS10" s="58"/>
      <c r="TT10" s="58"/>
      <c r="TU10" s="58"/>
      <c r="TV10" s="58"/>
      <c r="TW10" s="58"/>
      <c r="TX10" s="58"/>
      <c r="TY10" s="58"/>
      <c r="TZ10" s="58"/>
      <c r="UA10" s="58"/>
      <c r="UB10" s="58"/>
      <c r="UC10" s="58"/>
      <c r="UD10" s="58"/>
      <c r="UE10" s="58"/>
      <c r="UF10" s="58"/>
      <c r="UG10" s="58"/>
      <c r="UH10" s="58"/>
      <c r="UI10" s="58"/>
      <c r="UJ10" s="58"/>
      <c r="UK10" s="58"/>
      <c r="UL10" s="58"/>
      <c r="UM10" s="58"/>
      <c r="UN10" s="58"/>
      <c r="UO10" s="58"/>
      <c r="UP10" s="58"/>
      <c r="UQ10" s="58"/>
      <c r="UR10" s="58"/>
      <c r="US10" s="58"/>
      <c r="UT10" s="58"/>
      <c r="UU10" s="58"/>
      <c r="UV10" s="58"/>
      <c r="UW10" s="58"/>
      <c r="UX10" s="58"/>
      <c r="UY10" s="58"/>
      <c r="UZ10" s="58"/>
      <c r="VA10" s="58"/>
      <c r="VB10" s="58"/>
      <c r="VC10" s="58"/>
      <c r="VD10" s="58"/>
      <c r="VE10" s="58"/>
      <c r="VF10" s="58"/>
      <c r="VG10" s="58"/>
      <c r="VH10" s="58"/>
      <c r="VI10" s="58"/>
      <c r="VJ10" s="58"/>
      <c r="VK10" s="58"/>
      <c r="VL10" s="58"/>
      <c r="VM10" s="58"/>
      <c r="VN10" s="58"/>
      <c r="VO10" s="58"/>
      <c r="VP10" s="58"/>
      <c r="VQ10" s="58"/>
      <c r="VR10" s="58"/>
      <c r="VS10" s="58"/>
      <c r="VT10" s="58"/>
      <c r="VU10" s="58"/>
      <c r="VV10" s="58"/>
      <c r="VW10" s="58"/>
      <c r="VX10" s="58"/>
      <c r="VY10" s="58"/>
      <c r="VZ10" s="58"/>
      <c r="WA10" s="58"/>
      <c r="WB10" s="58"/>
      <c r="WC10" s="58"/>
      <c r="WD10" s="58"/>
      <c r="WE10" s="58"/>
      <c r="WF10" s="58"/>
      <c r="WG10" s="58"/>
      <c r="WH10" s="58"/>
      <c r="WI10" s="58"/>
      <c r="WJ10" s="58"/>
      <c r="WK10" s="58"/>
      <c r="WL10" s="58"/>
      <c r="WM10" s="58"/>
      <c r="WN10" s="58"/>
      <c r="WO10" s="58"/>
      <c r="WP10" s="58"/>
      <c r="WQ10" s="58"/>
      <c r="WR10" s="58"/>
      <c r="WS10" s="58"/>
      <c r="WT10" s="58"/>
      <c r="WU10" s="58"/>
      <c r="WV10" s="58"/>
      <c r="WW10" s="58"/>
      <c r="WX10" s="58"/>
      <c r="WY10" s="58"/>
      <c r="WZ10" s="58"/>
      <c r="XA10" s="58"/>
      <c r="XB10" s="58"/>
      <c r="XC10" s="58"/>
      <c r="XD10" s="58"/>
      <c r="XE10" s="58"/>
      <c r="XF10" s="58"/>
      <c r="XG10" s="58"/>
      <c r="XH10" s="58"/>
      <c r="XI10" s="58"/>
      <c r="XJ10" s="58"/>
      <c r="XK10" s="58"/>
      <c r="XL10" s="58"/>
      <c r="XM10" s="58"/>
      <c r="XN10" s="58"/>
      <c r="XO10" s="58"/>
      <c r="XP10" s="58"/>
      <c r="XQ10" s="58"/>
      <c r="XR10" s="58"/>
      <c r="XS10" s="58"/>
      <c r="XT10" s="58"/>
      <c r="XU10" s="58"/>
      <c r="XV10" s="58"/>
      <c r="XW10" s="58"/>
      <c r="XX10" s="58"/>
      <c r="XY10" s="58"/>
      <c r="XZ10" s="58"/>
      <c r="YA10" s="58"/>
      <c r="YB10" s="58"/>
      <c r="YC10" s="58"/>
      <c r="YD10" s="58"/>
      <c r="YE10" s="58"/>
      <c r="YF10" s="58"/>
      <c r="YG10" s="58"/>
      <c r="YH10" s="58"/>
      <c r="YI10" s="58"/>
      <c r="YJ10" s="58"/>
      <c r="YK10" s="58"/>
      <c r="YL10" s="58"/>
      <c r="YM10" s="58"/>
      <c r="YN10" s="58"/>
      <c r="YO10" s="58"/>
      <c r="YP10" s="58"/>
      <c r="YQ10" s="58"/>
      <c r="YR10" s="58"/>
      <c r="YS10" s="58"/>
      <c r="YT10" s="58"/>
      <c r="YU10" s="58"/>
      <c r="YV10" s="58"/>
      <c r="YW10" s="58"/>
      <c r="YX10" s="58"/>
      <c r="YY10" s="58"/>
      <c r="YZ10" s="58"/>
      <c r="ZA10" s="58"/>
      <c r="ZB10" s="58"/>
      <c r="ZC10" s="58"/>
      <c r="ZD10" s="58"/>
      <c r="ZE10" s="58"/>
      <c r="ZF10" s="58"/>
      <c r="ZG10" s="58"/>
      <c r="ZH10" s="58"/>
      <c r="ZI10" s="58"/>
      <c r="ZJ10" s="58"/>
      <c r="ZK10" s="58"/>
      <c r="ZL10" s="58"/>
      <c r="ZM10" s="58"/>
      <c r="ZN10" s="58"/>
      <c r="ZO10" s="58"/>
      <c r="ZP10" s="58"/>
    </row>
    <row r="11" spans="1:692" ht="15.6" x14ac:dyDescent="0.3">
      <c r="A11" s="82"/>
      <c r="B11" s="82"/>
      <c r="C11" s="74" t="s">
        <v>125</v>
      </c>
      <c r="D11" s="75" t="s">
        <v>5</v>
      </c>
      <c r="E11" s="75" t="s">
        <v>6</v>
      </c>
      <c r="F11" s="75" t="s">
        <v>126</v>
      </c>
      <c r="G11" s="75" t="s">
        <v>7</v>
      </c>
      <c r="H11" s="75" t="s">
        <v>8</v>
      </c>
      <c r="I11" s="75" t="s">
        <v>127</v>
      </c>
      <c r="J11" s="75" t="s">
        <v>9</v>
      </c>
      <c r="K11" s="75" t="s">
        <v>10</v>
      </c>
      <c r="L11" s="75" t="s">
        <v>280</v>
      </c>
      <c r="M11" s="75" t="s">
        <v>9</v>
      </c>
      <c r="N11" s="75" t="s">
        <v>10</v>
      </c>
      <c r="O11" s="75" t="s">
        <v>128</v>
      </c>
      <c r="P11" s="75" t="s">
        <v>11</v>
      </c>
      <c r="Q11" s="75" t="s">
        <v>4</v>
      </c>
      <c r="R11" s="75" t="s">
        <v>129</v>
      </c>
      <c r="S11" s="75" t="s">
        <v>6</v>
      </c>
      <c r="T11" s="75" t="s">
        <v>12</v>
      </c>
      <c r="U11" s="75" t="s">
        <v>130</v>
      </c>
      <c r="V11" s="75" t="s">
        <v>6</v>
      </c>
      <c r="W11" s="75" t="s">
        <v>12</v>
      </c>
      <c r="X11" s="43" t="s">
        <v>131</v>
      </c>
      <c r="Y11" s="44" t="s">
        <v>10</v>
      </c>
      <c r="Z11" s="74" t="s">
        <v>13</v>
      </c>
      <c r="AA11" s="75" t="s">
        <v>132</v>
      </c>
      <c r="AB11" s="75" t="s">
        <v>14</v>
      </c>
      <c r="AC11" s="75" t="s">
        <v>15</v>
      </c>
      <c r="AD11" s="75" t="s">
        <v>133</v>
      </c>
      <c r="AE11" s="75" t="s">
        <v>4</v>
      </c>
      <c r="AF11" s="75" t="s">
        <v>5</v>
      </c>
      <c r="AG11" s="75" t="s">
        <v>134</v>
      </c>
      <c r="AH11" s="75" t="s">
        <v>12</v>
      </c>
      <c r="AI11" s="75" t="s">
        <v>7</v>
      </c>
      <c r="AJ11" s="43" t="s">
        <v>135</v>
      </c>
      <c r="AK11" s="44"/>
      <c r="AL11" s="44"/>
      <c r="AM11" s="43" t="s">
        <v>136</v>
      </c>
      <c r="AN11" s="44"/>
      <c r="AO11" s="44"/>
      <c r="AP11" s="43" t="s">
        <v>281</v>
      </c>
      <c r="AQ11" s="44"/>
      <c r="AR11" s="44"/>
      <c r="AS11" s="43" t="s">
        <v>137</v>
      </c>
      <c r="AT11" s="44"/>
      <c r="AU11" s="44"/>
      <c r="AV11" s="43" t="s">
        <v>138</v>
      </c>
      <c r="AW11" s="44"/>
      <c r="AX11" s="44"/>
      <c r="AY11" s="43" t="s">
        <v>139</v>
      </c>
      <c r="AZ11" s="44"/>
      <c r="BA11" s="44"/>
      <c r="BB11" s="43" t="s">
        <v>140</v>
      </c>
      <c r="BC11" s="44"/>
      <c r="BD11" s="44"/>
      <c r="BE11" s="75" t="s">
        <v>141</v>
      </c>
      <c r="BF11" s="75"/>
      <c r="BG11" s="75"/>
      <c r="BH11" s="43" t="s">
        <v>142</v>
      </c>
      <c r="BI11" s="44"/>
      <c r="BJ11" s="44"/>
      <c r="BK11" s="44" t="s">
        <v>317</v>
      </c>
      <c r="BL11" s="44"/>
      <c r="BM11" s="44"/>
      <c r="BN11" s="44" t="s">
        <v>318</v>
      </c>
      <c r="BO11" s="44"/>
      <c r="BP11" s="44"/>
      <c r="BQ11" s="44" t="s">
        <v>319</v>
      </c>
      <c r="BR11" s="44"/>
      <c r="BS11" s="44"/>
      <c r="BT11" s="44" t="s">
        <v>320</v>
      </c>
      <c r="BU11" s="44"/>
      <c r="BV11" s="44"/>
      <c r="BW11" s="44" t="s">
        <v>321</v>
      </c>
      <c r="BX11" s="44"/>
      <c r="BY11" s="74"/>
      <c r="BZ11" s="74" t="s">
        <v>143</v>
      </c>
      <c r="CA11" s="75"/>
      <c r="CB11" s="75"/>
      <c r="CC11" s="43" t="s">
        <v>144</v>
      </c>
      <c r="CD11" s="44"/>
      <c r="CE11" s="74"/>
      <c r="CF11" s="43" t="s">
        <v>145</v>
      </c>
      <c r="CG11" s="44"/>
      <c r="CH11" s="74"/>
      <c r="CI11" s="75" t="s">
        <v>282</v>
      </c>
      <c r="CJ11" s="75"/>
      <c r="CK11" s="75"/>
      <c r="CL11" s="75" t="s">
        <v>146</v>
      </c>
      <c r="CM11" s="75"/>
      <c r="CN11" s="75"/>
      <c r="CO11" s="75" t="s">
        <v>147</v>
      </c>
      <c r="CP11" s="75"/>
      <c r="CQ11" s="75"/>
      <c r="CR11" s="59" t="s">
        <v>148</v>
      </c>
      <c r="CS11" s="59"/>
      <c r="CT11" s="59"/>
      <c r="CU11" s="75" t="s">
        <v>149</v>
      </c>
      <c r="CV11" s="75"/>
      <c r="CW11" s="75"/>
      <c r="CX11" s="75" t="s">
        <v>150</v>
      </c>
      <c r="CY11" s="75"/>
      <c r="CZ11" s="75"/>
      <c r="DA11" s="75" t="s">
        <v>151</v>
      </c>
      <c r="DB11" s="75"/>
      <c r="DC11" s="75"/>
      <c r="DD11" s="75" t="s">
        <v>152</v>
      </c>
      <c r="DE11" s="75"/>
      <c r="DF11" s="75"/>
      <c r="DG11" s="75" t="s">
        <v>153</v>
      </c>
      <c r="DH11" s="75"/>
      <c r="DI11" s="75"/>
      <c r="DJ11" s="59" t="s">
        <v>154</v>
      </c>
      <c r="DK11" s="59"/>
      <c r="DL11" s="59"/>
      <c r="DM11" s="59" t="s">
        <v>283</v>
      </c>
      <c r="DN11" s="59"/>
      <c r="DO11" s="40"/>
      <c r="DP11" s="75" t="s">
        <v>155</v>
      </c>
      <c r="DQ11" s="75"/>
      <c r="DR11" s="75"/>
      <c r="DS11" s="75" t="s">
        <v>156</v>
      </c>
      <c r="DT11" s="75"/>
      <c r="DU11" s="75"/>
      <c r="DV11" s="59" t="s">
        <v>157</v>
      </c>
      <c r="DW11" s="59"/>
      <c r="DX11" s="59"/>
      <c r="DY11" s="75" t="s">
        <v>158</v>
      </c>
      <c r="DZ11" s="75"/>
      <c r="EA11" s="75"/>
      <c r="EB11" s="75" t="s">
        <v>159</v>
      </c>
      <c r="EC11" s="75"/>
      <c r="ED11" s="43"/>
      <c r="EE11" s="75" t="s">
        <v>160</v>
      </c>
      <c r="EF11" s="75"/>
      <c r="EG11" s="75"/>
      <c r="EH11" s="75" t="s">
        <v>161</v>
      </c>
      <c r="EI11" s="75"/>
      <c r="EJ11" s="75"/>
      <c r="EK11" s="75" t="s">
        <v>162</v>
      </c>
      <c r="EL11" s="75"/>
      <c r="EM11" s="75"/>
      <c r="EN11" s="75" t="s">
        <v>163</v>
      </c>
      <c r="EO11" s="75"/>
      <c r="EP11" s="75"/>
      <c r="EQ11" s="75" t="s">
        <v>284</v>
      </c>
      <c r="ER11" s="75"/>
      <c r="ES11" s="75"/>
      <c r="ET11" s="75" t="s">
        <v>164</v>
      </c>
      <c r="EU11" s="75"/>
      <c r="EV11" s="75"/>
      <c r="EW11" s="75" t="s">
        <v>165</v>
      </c>
      <c r="EX11" s="75"/>
      <c r="EY11" s="75"/>
      <c r="EZ11" s="75" t="s">
        <v>166</v>
      </c>
      <c r="FA11" s="75"/>
      <c r="FB11" s="75"/>
      <c r="FC11" s="75" t="s">
        <v>167</v>
      </c>
      <c r="FD11" s="75"/>
      <c r="FE11" s="75"/>
      <c r="FF11" s="75" t="s">
        <v>168</v>
      </c>
      <c r="FG11" s="75"/>
      <c r="FH11" s="43"/>
      <c r="FI11" s="40" t="s">
        <v>169</v>
      </c>
      <c r="FJ11" s="49"/>
      <c r="FK11" s="71"/>
      <c r="FL11" s="40" t="s">
        <v>170</v>
      </c>
      <c r="FM11" s="49"/>
      <c r="FN11" s="71"/>
      <c r="FO11" s="40" t="s">
        <v>171</v>
      </c>
      <c r="FP11" s="49"/>
      <c r="FQ11" s="71"/>
      <c r="FR11" s="40" t="s">
        <v>172</v>
      </c>
      <c r="FS11" s="49"/>
      <c r="FT11" s="71"/>
      <c r="FU11" s="40" t="s">
        <v>285</v>
      </c>
      <c r="FV11" s="49"/>
      <c r="FW11" s="49"/>
      <c r="FX11" s="59" t="s">
        <v>173</v>
      </c>
      <c r="FY11" s="59"/>
      <c r="FZ11" s="59"/>
      <c r="GA11" s="49" t="s">
        <v>174</v>
      </c>
      <c r="GB11" s="49"/>
      <c r="GC11" s="71"/>
      <c r="GD11" s="40" t="s">
        <v>175</v>
      </c>
      <c r="GE11" s="49"/>
      <c r="GF11" s="71"/>
      <c r="GG11" s="40" t="s">
        <v>176</v>
      </c>
      <c r="GH11" s="49"/>
      <c r="GI11" s="71"/>
      <c r="GJ11" s="40" t="s">
        <v>177</v>
      </c>
      <c r="GK11" s="49"/>
      <c r="GL11" s="71"/>
      <c r="GM11" s="40" t="s">
        <v>286</v>
      </c>
      <c r="GN11" s="49"/>
      <c r="GO11" s="71"/>
      <c r="GP11" s="40" t="s">
        <v>287</v>
      </c>
      <c r="GQ11" s="49"/>
      <c r="GR11" s="71"/>
      <c r="GS11" s="40" t="s">
        <v>288</v>
      </c>
      <c r="GT11" s="49"/>
      <c r="GU11" s="71"/>
      <c r="GV11" s="40" t="s">
        <v>289</v>
      </c>
      <c r="GW11" s="49"/>
      <c r="GX11" s="71"/>
      <c r="GY11" s="40" t="s">
        <v>290</v>
      </c>
      <c r="GZ11" s="49"/>
      <c r="HA11" s="71"/>
      <c r="HB11" s="40" t="s">
        <v>291</v>
      </c>
      <c r="HC11" s="49"/>
      <c r="HD11" s="71"/>
      <c r="HE11" s="40" t="s">
        <v>292</v>
      </c>
      <c r="HF11" s="49"/>
      <c r="HG11" s="71"/>
      <c r="HH11" s="40" t="s">
        <v>293</v>
      </c>
      <c r="HI11" s="49"/>
      <c r="HJ11" s="71"/>
      <c r="HK11" s="40" t="s">
        <v>294</v>
      </c>
      <c r="HL11" s="49"/>
      <c r="HM11" s="71"/>
      <c r="HN11" s="40" t="s">
        <v>295</v>
      </c>
      <c r="HO11" s="49"/>
      <c r="HP11" s="71"/>
      <c r="HQ11" s="40" t="s">
        <v>178</v>
      </c>
      <c r="HR11" s="49"/>
      <c r="HS11" s="71"/>
      <c r="HT11" s="40" t="s">
        <v>179</v>
      </c>
      <c r="HU11" s="49"/>
      <c r="HV11" s="71"/>
      <c r="HW11" s="40" t="s">
        <v>180</v>
      </c>
      <c r="HX11" s="49"/>
      <c r="HY11" s="71"/>
      <c r="HZ11" s="40" t="s">
        <v>181</v>
      </c>
      <c r="IA11" s="49"/>
      <c r="IB11" s="71"/>
      <c r="IC11" s="40" t="s">
        <v>296</v>
      </c>
      <c r="ID11" s="49"/>
      <c r="IE11" s="71"/>
      <c r="IF11" s="40" t="s">
        <v>182</v>
      </c>
      <c r="IG11" s="49"/>
      <c r="IH11" s="71"/>
      <c r="II11" s="40" t="s">
        <v>183</v>
      </c>
      <c r="IJ11" s="49"/>
      <c r="IK11" s="71"/>
      <c r="IL11" s="40" t="s">
        <v>184</v>
      </c>
      <c r="IM11" s="49"/>
      <c r="IN11" s="71"/>
      <c r="IO11" s="40" t="s">
        <v>185</v>
      </c>
      <c r="IP11" s="49"/>
      <c r="IQ11" s="49"/>
      <c r="IR11" s="59" t="s">
        <v>186</v>
      </c>
      <c r="IS11" s="59"/>
      <c r="IT11" s="59"/>
      <c r="IU11" s="59" t="s">
        <v>323</v>
      </c>
      <c r="IV11" s="59"/>
      <c r="IW11" s="59"/>
      <c r="IX11" s="59" t="s">
        <v>324</v>
      </c>
      <c r="IY11" s="59"/>
      <c r="IZ11" s="59"/>
      <c r="JA11" s="59" t="s">
        <v>325</v>
      </c>
      <c r="JB11" s="59"/>
      <c r="JC11" s="59"/>
      <c r="JD11" s="59" t="s">
        <v>326</v>
      </c>
      <c r="JE11" s="59"/>
      <c r="JF11" s="59"/>
      <c r="JG11" s="59" t="s">
        <v>327</v>
      </c>
      <c r="JH11" s="59"/>
      <c r="JI11" s="59"/>
      <c r="JJ11" s="59" t="s">
        <v>328</v>
      </c>
      <c r="JK11" s="59"/>
      <c r="JL11" s="59"/>
      <c r="JM11" s="59" t="s">
        <v>329</v>
      </c>
      <c r="JN11" s="59"/>
      <c r="JO11" s="59"/>
      <c r="JP11" s="59" t="s">
        <v>330</v>
      </c>
      <c r="JQ11" s="59"/>
      <c r="JR11" s="59"/>
      <c r="JS11" s="59" t="s">
        <v>331</v>
      </c>
      <c r="JT11" s="59"/>
      <c r="JU11" s="59"/>
      <c r="JV11" s="59" t="s">
        <v>332</v>
      </c>
      <c r="JW11" s="59"/>
      <c r="JX11" s="59"/>
      <c r="JY11" s="59" t="s">
        <v>333</v>
      </c>
      <c r="JZ11" s="59"/>
      <c r="KA11" s="59"/>
      <c r="KB11" s="59" t="s">
        <v>334</v>
      </c>
      <c r="KC11" s="59"/>
      <c r="KD11" s="59"/>
      <c r="KE11" s="59" t="s">
        <v>335</v>
      </c>
      <c r="KF11" s="59"/>
      <c r="KG11" s="59"/>
      <c r="KH11" s="71" t="s">
        <v>187</v>
      </c>
      <c r="KI11" s="59"/>
      <c r="KJ11" s="59"/>
      <c r="KK11" s="59" t="s">
        <v>188</v>
      </c>
      <c r="KL11" s="59"/>
      <c r="KM11" s="59"/>
      <c r="KN11" s="59" t="s">
        <v>189</v>
      </c>
      <c r="KO11" s="59"/>
      <c r="KP11" s="59"/>
      <c r="KQ11" s="59" t="s">
        <v>297</v>
      </c>
      <c r="KR11" s="59"/>
      <c r="KS11" s="59"/>
      <c r="KT11" s="59" t="s">
        <v>190</v>
      </c>
      <c r="KU11" s="59"/>
      <c r="KV11" s="59"/>
      <c r="KW11" s="59" t="s">
        <v>191</v>
      </c>
      <c r="KX11" s="59"/>
      <c r="KY11" s="59"/>
      <c r="KZ11" s="59" t="s">
        <v>192</v>
      </c>
      <c r="LA11" s="59"/>
      <c r="LB11" s="59"/>
      <c r="LC11" s="59" t="s">
        <v>193</v>
      </c>
      <c r="LD11" s="59"/>
      <c r="LE11" s="59"/>
      <c r="LF11" s="59" t="s">
        <v>194</v>
      </c>
      <c r="LG11" s="59"/>
      <c r="LH11" s="59"/>
      <c r="LI11" s="59" t="s">
        <v>195</v>
      </c>
      <c r="LJ11" s="59"/>
      <c r="LK11" s="59"/>
      <c r="LL11" s="59" t="s">
        <v>196</v>
      </c>
      <c r="LM11" s="59"/>
      <c r="LN11" s="59"/>
      <c r="LO11" s="59" t="s">
        <v>197</v>
      </c>
      <c r="LP11" s="59"/>
      <c r="LQ11" s="40"/>
      <c r="LR11" s="59" t="s">
        <v>198</v>
      </c>
      <c r="LS11" s="59"/>
      <c r="LT11" s="59"/>
      <c r="LU11" s="59" t="s">
        <v>336</v>
      </c>
      <c r="LV11" s="59"/>
      <c r="LW11" s="59"/>
      <c r="LX11" s="59" t="s">
        <v>337</v>
      </c>
      <c r="LY11" s="59"/>
      <c r="LZ11" s="59"/>
      <c r="MA11" s="71" t="s">
        <v>199</v>
      </c>
      <c r="MB11" s="59"/>
      <c r="MC11" s="59"/>
      <c r="MD11" s="59" t="s">
        <v>200</v>
      </c>
      <c r="ME11" s="59"/>
      <c r="MF11" s="59"/>
      <c r="MG11" s="59" t="s">
        <v>201</v>
      </c>
      <c r="MH11" s="59"/>
      <c r="MI11" s="59"/>
      <c r="MJ11" s="59" t="s">
        <v>298</v>
      </c>
      <c r="MK11" s="59"/>
      <c r="ML11" s="59"/>
      <c r="MM11" s="59" t="s">
        <v>202</v>
      </c>
      <c r="MN11" s="59"/>
      <c r="MO11" s="59"/>
      <c r="MP11" s="59" t="s">
        <v>203</v>
      </c>
      <c r="MQ11" s="59"/>
      <c r="MR11" s="59"/>
      <c r="MS11" s="59" t="s">
        <v>204</v>
      </c>
      <c r="MT11" s="59"/>
      <c r="MU11" s="59"/>
      <c r="MV11" s="40" t="s">
        <v>205</v>
      </c>
      <c r="MW11" s="49"/>
      <c r="MX11" s="71"/>
      <c r="MY11" s="40" t="s">
        <v>206</v>
      </c>
      <c r="MZ11" s="49"/>
      <c r="NA11" s="71"/>
      <c r="NB11" s="40" t="s">
        <v>207</v>
      </c>
      <c r="NC11" s="49"/>
      <c r="ND11" s="71"/>
      <c r="NE11" s="40" t="s">
        <v>208</v>
      </c>
      <c r="NF11" s="49"/>
      <c r="NG11" s="71"/>
      <c r="NH11" s="40" t="s">
        <v>209</v>
      </c>
      <c r="NI11" s="49"/>
      <c r="NJ11" s="71"/>
      <c r="NK11" s="40" t="s">
        <v>210</v>
      </c>
      <c r="NL11" s="49"/>
      <c r="NM11" s="71"/>
      <c r="NN11" s="40" t="s">
        <v>299</v>
      </c>
      <c r="NO11" s="49"/>
      <c r="NP11" s="71"/>
      <c r="NQ11" s="40" t="s">
        <v>211</v>
      </c>
      <c r="NR11" s="49"/>
      <c r="NS11" s="71"/>
      <c r="NT11" s="40" t="s">
        <v>212</v>
      </c>
      <c r="NU11" s="49"/>
      <c r="NV11" s="71"/>
      <c r="NW11" s="40" t="s">
        <v>213</v>
      </c>
      <c r="NX11" s="49"/>
      <c r="NY11" s="71"/>
      <c r="NZ11" s="40" t="s">
        <v>214</v>
      </c>
      <c r="OA11" s="49"/>
      <c r="OB11" s="71"/>
      <c r="OC11" s="40" t="s">
        <v>215</v>
      </c>
      <c r="OD11" s="49"/>
      <c r="OE11" s="71"/>
      <c r="OF11" s="40" t="s">
        <v>216</v>
      </c>
      <c r="OG11" s="49"/>
      <c r="OH11" s="71"/>
      <c r="OI11" s="40" t="s">
        <v>217</v>
      </c>
      <c r="OJ11" s="49"/>
      <c r="OK11" s="71"/>
      <c r="OL11" s="40" t="s">
        <v>218</v>
      </c>
      <c r="OM11" s="49"/>
      <c r="ON11" s="71"/>
      <c r="OO11" s="40" t="s">
        <v>219</v>
      </c>
      <c r="OP11" s="49"/>
      <c r="OQ11" s="71"/>
      <c r="OR11" s="40" t="s">
        <v>300</v>
      </c>
      <c r="OS11" s="49"/>
      <c r="OT11" s="71"/>
      <c r="OU11" s="40" t="s">
        <v>220</v>
      </c>
      <c r="OV11" s="49"/>
      <c r="OW11" s="71"/>
      <c r="OX11" s="40" t="s">
        <v>221</v>
      </c>
      <c r="OY11" s="49"/>
      <c r="OZ11" s="71"/>
      <c r="PA11" s="40" t="s">
        <v>222</v>
      </c>
      <c r="PB11" s="49"/>
      <c r="PC11" s="71"/>
      <c r="PD11" s="71" t="s">
        <v>223</v>
      </c>
      <c r="PE11" s="59"/>
      <c r="PF11" s="59"/>
      <c r="PG11" s="59" t="s">
        <v>224</v>
      </c>
      <c r="PH11" s="59"/>
      <c r="PI11" s="59"/>
      <c r="PJ11" s="40" t="s">
        <v>225</v>
      </c>
      <c r="PK11" s="49"/>
      <c r="PL11" s="71"/>
      <c r="PM11" s="59" t="s">
        <v>226</v>
      </c>
      <c r="PN11" s="59"/>
      <c r="PO11" s="59"/>
      <c r="PP11" s="59" t="s">
        <v>227</v>
      </c>
      <c r="PQ11" s="59"/>
      <c r="PR11" s="59"/>
      <c r="PS11" s="59" t="s">
        <v>228</v>
      </c>
      <c r="PT11" s="59"/>
      <c r="PU11" s="59"/>
      <c r="PV11" s="59" t="s">
        <v>301</v>
      </c>
      <c r="PW11" s="59"/>
      <c r="PX11" s="59"/>
      <c r="PY11" s="59" t="s">
        <v>229</v>
      </c>
      <c r="PZ11" s="59"/>
      <c r="QA11" s="59"/>
      <c r="QB11" s="59" t="s">
        <v>230</v>
      </c>
      <c r="QC11" s="59"/>
      <c r="QD11" s="59"/>
      <c r="QE11" s="40" t="s">
        <v>231</v>
      </c>
      <c r="QF11" s="49"/>
      <c r="QG11" s="71"/>
      <c r="QH11" s="40" t="s">
        <v>232</v>
      </c>
      <c r="QI11" s="49"/>
      <c r="QJ11" s="71"/>
      <c r="QK11" s="40" t="s">
        <v>233</v>
      </c>
      <c r="QL11" s="49"/>
      <c r="QM11" s="49"/>
      <c r="QN11" s="59" t="s">
        <v>302</v>
      </c>
      <c r="QO11" s="59"/>
      <c r="QP11" s="59"/>
      <c r="QQ11" s="40" t="s">
        <v>303</v>
      </c>
      <c r="QR11" s="49"/>
      <c r="QS11" s="71"/>
      <c r="QT11" s="40" t="s">
        <v>304</v>
      </c>
      <c r="QU11" s="49"/>
      <c r="QV11" s="71"/>
      <c r="QW11" s="40" t="s">
        <v>305</v>
      </c>
      <c r="QX11" s="49"/>
      <c r="QY11" s="71"/>
      <c r="QZ11" s="40" t="s">
        <v>306</v>
      </c>
      <c r="RA11" s="49"/>
      <c r="RB11" s="71"/>
      <c r="RC11" s="40" t="s">
        <v>307</v>
      </c>
      <c r="RD11" s="49"/>
      <c r="RE11" s="71"/>
      <c r="RF11" s="40" t="s">
        <v>308</v>
      </c>
      <c r="RG11" s="49"/>
      <c r="RH11" s="71"/>
      <c r="RI11" s="40" t="s">
        <v>309</v>
      </c>
      <c r="RJ11" s="49"/>
      <c r="RK11" s="71"/>
      <c r="RL11" s="40" t="s">
        <v>310</v>
      </c>
      <c r="RM11" s="49"/>
      <c r="RN11" s="49"/>
      <c r="RO11" s="49" t="s">
        <v>311</v>
      </c>
      <c r="RP11" s="49"/>
      <c r="RQ11" s="49"/>
      <c r="RR11" s="49" t="s">
        <v>234</v>
      </c>
      <c r="RS11" s="49"/>
      <c r="RT11" s="49"/>
      <c r="RU11" s="49" t="s">
        <v>235</v>
      </c>
      <c r="RV11" s="49"/>
      <c r="RW11" s="49"/>
      <c r="RX11" s="59" t="s">
        <v>236</v>
      </c>
      <c r="RY11" s="59"/>
      <c r="RZ11" s="59"/>
      <c r="SA11" s="59" t="s">
        <v>237</v>
      </c>
      <c r="SB11" s="59"/>
      <c r="SC11" s="59"/>
      <c r="SD11" s="59" t="s">
        <v>312</v>
      </c>
      <c r="SE11" s="59"/>
      <c r="SF11" s="59"/>
      <c r="SG11" s="59" t="s">
        <v>238</v>
      </c>
      <c r="SH11" s="59"/>
      <c r="SI11" s="59"/>
      <c r="SJ11" s="59" t="s">
        <v>239</v>
      </c>
      <c r="SK11" s="59"/>
      <c r="SL11" s="59"/>
      <c r="SM11" s="59" t="s">
        <v>240</v>
      </c>
      <c r="SN11" s="59"/>
      <c r="SO11" s="59"/>
      <c r="SP11" s="59" t="s">
        <v>241</v>
      </c>
      <c r="SQ11" s="59"/>
      <c r="SR11" s="59"/>
      <c r="SS11" s="59" t="s">
        <v>242</v>
      </c>
      <c r="ST11" s="59"/>
      <c r="SU11" s="59"/>
      <c r="SV11" s="59" t="s">
        <v>243</v>
      </c>
      <c r="SW11" s="59"/>
      <c r="SX11" s="59"/>
      <c r="SY11" s="59" t="s">
        <v>244</v>
      </c>
      <c r="SZ11" s="59"/>
      <c r="TA11" s="59"/>
      <c r="TB11" s="59" t="s">
        <v>338</v>
      </c>
      <c r="TC11" s="59"/>
      <c r="TD11" s="59"/>
      <c r="TE11" s="59" t="s">
        <v>339</v>
      </c>
      <c r="TF11" s="59"/>
      <c r="TG11" s="59"/>
      <c r="TH11" s="59" t="s">
        <v>340</v>
      </c>
      <c r="TI11" s="59"/>
      <c r="TJ11" s="59"/>
      <c r="TK11" s="40" t="s">
        <v>341</v>
      </c>
      <c r="TL11" s="41"/>
      <c r="TM11" s="42"/>
      <c r="TN11" s="71" t="s">
        <v>245</v>
      </c>
      <c r="TO11" s="59"/>
      <c r="TP11" s="59"/>
      <c r="TQ11" s="59" t="s">
        <v>246</v>
      </c>
      <c r="TR11" s="59"/>
      <c r="TS11" s="59"/>
      <c r="TT11" s="59" t="s">
        <v>247</v>
      </c>
      <c r="TU11" s="59"/>
      <c r="TV11" s="59"/>
      <c r="TW11" s="59" t="s">
        <v>313</v>
      </c>
      <c r="TX11" s="59"/>
      <c r="TY11" s="59"/>
      <c r="TZ11" s="59" t="s">
        <v>248</v>
      </c>
      <c r="UA11" s="59"/>
      <c r="UB11" s="59"/>
      <c r="UC11" s="59" t="s">
        <v>249</v>
      </c>
      <c r="UD11" s="59"/>
      <c r="UE11" s="59"/>
      <c r="UF11" s="59" t="s">
        <v>250</v>
      </c>
      <c r="UG11" s="59"/>
      <c r="UH11" s="59"/>
      <c r="UI11" s="59" t="s">
        <v>251</v>
      </c>
      <c r="UJ11" s="59"/>
      <c r="UK11" s="59"/>
      <c r="UL11" s="59" t="s">
        <v>252</v>
      </c>
      <c r="UM11" s="59"/>
      <c r="UN11" s="59"/>
      <c r="UO11" s="59" t="s">
        <v>253</v>
      </c>
      <c r="UP11" s="59"/>
      <c r="UQ11" s="59"/>
      <c r="UR11" s="59" t="s">
        <v>254</v>
      </c>
      <c r="US11" s="59"/>
      <c r="UT11" s="59"/>
      <c r="UU11" s="59" t="s">
        <v>255</v>
      </c>
      <c r="UV11" s="59"/>
      <c r="UW11" s="59"/>
      <c r="UX11" s="59" t="s">
        <v>256</v>
      </c>
      <c r="UY11" s="59"/>
      <c r="UZ11" s="59"/>
      <c r="VA11" s="59" t="s">
        <v>314</v>
      </c>
      <c r="VB11" s="59"/>
      <c r="VC11" s="59"/>
      <c r="VD11" s="59" t="s">
        <v>257</v>
      </c>
      <c r="VE11" s="59"/>
      <c r="VF11" s="59"/>
      <c r="VG11" s="59" t="s">
        <v>258</v>
      </c>
      <c r="VH11" s="59"/>
      <c r="VI11" s="59"/>
      <c r="VJ11" s="59" t="s">
        <v>259</v>
      </c>
      <c r="VK11" s="59"/>
      <c r="VL11" s="40"/>
      <c r="VM11" s="59" t="s">
        <v>260</v>
      </c>
      <c r="VN11" s="59"/>
      <c r="VO11" s="40"/>
      <c r="VP11" s="59" t="s">
        <v>261</v>
      </c>
      <c r="VQ11" s="59"/>
      <c r="VR11" s="40"/>
      <c r="VS11" s="59" t="s">
        <v>262</v>
      </c>
      <c r="VT11" s="59"/>
      <c r="VU11" s="40"/>
      <c r="VV11" s="40" t="s">
        <v>263</v>
      </c>
      <c r="VW11" s="41"/>
      <c r="VX11" s="41"/>
      <c r="VY11" s="40" t="s">
        <v>264</v>
      </c>
      <c r="VZ11" s="49"/>
      <c r="WA11" s="71"/>
      <c r="WB11" s="40" t="s">
        <v>265</v>
      </c>
      <c r="WC11" s="49"/>
      <c r="WD11" s="71"/>
      <c r="WE11" s="40" t="s">
        <v>315</v>
      </c>
      <c r="WF11" s="49"/>
      <c r="WG11" s="71"/>
      <c r="WH11" s="40" t="s">
        <v>266</v>
      </c>
      <c r="WI11" s="49"/>
      <c r="WJ11" s="71"/>
      <c r="WK11" s="40" t="s">
        <v>267</v>
      </c>
      <c r="WL11" s="49"/>
      <c r="WM11" s="71"/>
      <c r="WN11" s="40" t="s">
        <v>268</v>
      </c>
      <c r="WO11" s="49"/>
      <c r="WP11" s="71"/>
      <c r="WQ11" s="40" t="s">
        <v>269</v>
      </c>
      <c r="WR11" s="49"/>
      <c r="WS11" s="71"/>
      <c r="WT11" s="40" t="s">
        <v>270</v>
      </c>
      <c r="WU11" s="49"/>
      <c r="WV11" s="71"/>
      <c r="WW11" s="40" t="s">
        <v>271</v>
      </c>
      <c r="WX11" s="49"/>
      <c r="WY11" s="71"/>
      <c r="WZ11" s="40" t="s">
        <v>272</v>
      </c>
      <c r="XA11" s="49"/>
      <c r="XB11" s="71"/>
      <c r="XC11" s="40" t="s">
        <v>273</v>
      </c>
      <c r="XD11" s="49"/>
      <c r="XE11" s="71"/>
      <c r="XF11" s="40" t="s">
        <v>274</v>
      </c>
      <c r="XG11" s="49"/>
      <c r="XH11" s="71"/>
      <c r="XI11" s="40" t="s">
        <v>316</v>
      </c>
      <c r="XJ11" s="49"/>
      <c r="XK11" s="71"/>
      <c r="XL11" s="40" t="s">
        <v>275</v>
      </c>
      <c r="XM11" s="49"/>
      <c r="XN11" s="71"/>
      <c r="XO11" s="40" t="s">
        <v>276</v>
      </c>
      <c r="XP11" s="49"/>
      <c r="XQ11" s="71"/>
      <c r="XR11" s="40" t="s">
        <v>277</v>
      </c>
      <c r="XS11" s="49"/>
      <c r="XT11" s="71"/>
      <c r="XU11" s="40" t="s">
        <v>278</v>
      </c>
      <c r="XV11" s="49"/>
      <c r="XW11" s="71"/>
      <c r="XX11" s="40" t="s">
        <v>279</v>
      </c>
      <c r="XY11" s="49"/>
      <c r="XZ11" s="49"/>
      <c r="YA11" s="59" t="s">
        <v>342</v>
      </c>
      <c r="YB11" s="59"/>
      <c r="YC11" s="59"/>
      <c r="YD11" s="59" t="s">
        <v>343</v>
      </c>
      <c r="YE11" s="59"/>
      <c r="YF11" s="59"/>
      <c r="YG11" s="59" t="s">
        <v>344</v>
      </c>
      <c r="YH11" s="59"/>
      <c r="YI11" s="59"/>
      <c r="YJ11" s="59" t="s">
        <v>345</v>
      </c>
      <c r="YK11" s="59"/>
      <c r="YL11" s="59"/>
      <c r="YM11" s="59" t="s">
        <v>346</v>
      </c>
      <c r="YN11" s="59"/>
      <c r="YO11" s="59"/>
      <c r="YP11" s="59" t="s">
        <v>347</v>
      </c>
      <c r="YQ11" s="59"/>
      <c r="YR11" s="59"/>
      <c r="YS11" s="59" t="s">
        <v>348</v>
      </c>
      <c r="YT11" s="59"/>
      <c r="YU11" s="59"/>
      <c r="YV11" s="59" t="s">
        <v>349</v>
      </c>
      <c r="YW11" s="59"/>
      <c r="YX11" s="59"/>
      <c r="YY11" s="59" t="s">
        <v>350</v>
      </c>
      <c r="YZ11" s="59"/>
      <c r="ZA11" s="59"/>
      <c r="ZB11" s="59" t="s">
        <v>351</v>
      </c>
      <c r="ZC11" s="59"/>
      <c r="ZD11" s="59"/>
      <c r="ZE11" s="59" t="s">
        <v>352</v>
      </c>
      <c r="ZF11" s="59"/>
      <c r="ZG11" s="59"/>
      <c r="ZH11" s="59" t="s">
        <v>353</v>
      </c>
      <c r="ZI11" s="59"/>
      <c r="ZJ11" s="59"/>
      <c r="ZK11" s="59" t="s">
        <v>354</v>
      </c>
      <c r="ZL11" s="59"/>
      <c r="ZM11" s="59"/>
      <c r="ZN11" s="59" t="s">
        <v>355</v>
      </c>
      <c r="ZO11" s="59"/>
      <c r="ZP11" s="59"/>
    </row>
    <row r="12" spans="1:692" ht="46.2" customHeight="1" x14ac:dyDescent="0.3">
      <c r="A12" s="82"/>
      <c r="B12" s="83"/>
      <c r="C12" s="64" t="s">
        <v>356</v>
      </c>
      <c r="D12" s="64"/>
      <c r="E12" s="64"/>
      <c r="F12" s="64" t="s">
        <v>360</v>
      </c>
      <c r="G12" s="64"/>
      <c r="H12" s="64"/>
      <c r="I12" s="64" t="s">
        <v>364</v>
      </c>
      <c r="J12" s="64"/>
      <c r="K12" s="64"/>
      <c r="L12" s="64" t="s">
        <v>366</v>
      </c>
      <c r="M12" s="64"/>
      <c r="N12" s="64"/>
      <c r="O12" s="64" t="s">
        <v>370</v>
      </c>
      <c r="P12" s="64"/>
      <c r="Q12" s="64"/>
      <c r="R12" s="64" t="s">
        <v>374</v>
      </c>
      <c r="S12" s="64"/>
      <c r="T12" s="64"/>
      <c r="U12" s="64" t="s">
        <v>375</v>
      </c>
      <c r="V12" s="64"/>
      <c r="W12" s="64"/>
      <c r="X12" s="64" t="s">
        <v>379</v>
      </c>
      <c r="Y12" s="64"/>
      <c r="Z12" s="64"/>
      <c r="AA12" s="64" t="s">
        <v>383</v>
      </c>
      <c r="AB12" s="64"/>
      <c r="AC12" s="64"/>
      <c r="AD12" s="64" t="s">
        <v>387</v>
      </c>
      <c r="AE12" s="64"/>
      <c r="AF12" s="64"/>
      <c r="AG12" s="64" t="s">
        <v>391</v>
      </c>
      <c r="AH12" s="64"/>
      <c r="AI12" s="64"/>
      <c r="AJ12" s="64" t="s">
        <v>395</v>
      </c>
      <c r="AK12" s="64"/>
      <c r="AL12" s="64"/>
      <c r="AM12" s="64" t="s">
        <v>399</v>
      </c>
      <c r="AN12" s="64"/>
      <c r="AO12" s="64"/>
      <c r="AP12" s="64" t="s">
        <v>403</v>
      </c>
      <c r="AQ12" s="64"/>
      <c r="AR12" s="64"/>
      <c r="AS12" s="64" t="s">
        <v>407</v>
      </c>
      <c r="AT12" s="64"/>
      <c r="AU12" s="64"/>
      <c r="AV12" s="64" t="s">
        <v>411</v>
      </c>
      <c r="AW12" s="64"/>
      <c r="AX12" s="64"/>
      <c r="AY12" s="64" t="s">
        <v>415</v>
      </c>
      <c r="AZ12" s="64"/>
      <c r="BA12" s="64"/>
      <c r="BB12" s="64" t="s">
        <v>419</v>
      </c>
      <c r="BC12" s="64"/>
      <c r="BD12" s="64"/>
      <c r="BE12" s="64" t="s">
        <v>422</v>
      </c>
      <c r="BF12" s="64"/>
      <c r="BG12" s="64"/>
      <c r="BH12" s="64" t="s">
        <v>426</v>
      </c>
      <c r="BI12" s="64"/>
      <c r="BJ12" s="64"/>
      <c r="BK12" s="64" t="s">
        <v>427</v>
      </c>
      <c r="BL12" s="64"/>
      <c r="BM12" s="64"/>
      <c r="BN12" s="64" t="s">
        <v>428</v>
      </c>
      <c r="BO12" s="64"/>
      <c r="BP12" s="64"/>
      <c r="BQ12" s="64" t="s">
        <v>432</v>
      </c>
      <c r="BR12" s="64"/>
      <c r="BS12" s="64"/>
      <c r="BT12" s="64" t="s">
        <v>436</v>
      </c>
      <c r="BU12" s="64"/>
      <c r="BV12" s="64"/>
      <c r="BW12" s="64" t="s">
        <v>440</v>
      </c>
      <c r="BX12" s="64"/>
      <c r="BY12" s="64"/>
      <c r="BZ12" s="64" t="s">
        <v>444</v>
      </c>
      <c r="CA12" s="64"/>
      <c r="CB12" s="64"/>
      <c r="CC12" s="64" t="s">
        <v>447</v>
      </c>
      <c r="CD12" s="64"/>
      <c r="CE12" s="64"/>
      <c r="CF12" s="64" t="s">
        <v>451</v>
      </c>
      <c r="CG12" s="64"/>
      <c r="CH12" s="64"/>
      <c r="CI12" s="64" t="s">
        <v>452</v>
      </c>
      <c r="CJ12" s="64"/>
      <c r="CK12" s="64"/>
      <c r="CL12" s="64" t="s">
        <v>453</v>
      </c>
      <c r="CM12" s="64"/>
      <c r="CN12" s="64"/>
      <c r="CO12" s="64" t="s">
        <v>457</v>
      </c>
      <c r="CP12" s="64"/>
      <c r="CQ12" s="64"/>
      <c r="CR12" s="64" t="s">
        <v>458</v>
      </c>
      <c r="CS12" s="64"/>
      <c r="CT12" s="64"/>
      <c r="CU12" s="64" t="s">
        <v>106</v>
      </c>
      <c r="CV12" s="64"/>
      <c r="CW12" s="64"/>
      <c r="CX12" s="64" t="s">
        <v>461</v>
      </c>
      <c r="CY12" s="64"/>
      <c r="CZ12" s="64"/>
      <c r="DA12" s="64" t="s">
        <v>462</v>
      </c>
      <c r="DB12" s="64"/>
      <c r="DC12" s="64"/>
      <c r="DD12" s="64" t="s">
        <v>466</v>
      </c>
      <c r="DE12" s="64"/>
      <c r="DF12" s="64"/>
      <c r="DG12" s="64" t="s">
        <v>470</v>
      </c>
      <c r="DH12" s="64"/>
      <c r="DI12" s="64"/>
      <c r="DJ12" s="64" t="s">
        <v>474</v>
      </c>
      <c r="DK12" s="64"/>
      <c r="DL12" s="64"/>
      <c r="DM12" s="64" t="s">
        <v>478</v>
      </c>
      <c r="DN12" s="64"/>
      <c r="DO12" s="64"/>
      <c r="DP12" s="64" t="s">
        <v>482</v>
      </c>
      <c r="DQ12" s="64"/>
      <c r="DR12" s="64"/>
      <c r="DS12" s="64" t="s">
        <v>484</v>
      </c>
      <c r="DT12" s="64"/>
      <c r="DU12" s="64"/>
      <c r="DV12" s="64" t="s">
        <v>488</v>
      </c>
      <c r="DW12" s="64"/>
      <c r="DX12" s="64"/>
      <c r="DY12" s="64" t="s">
        <v>491</v>
      </c>
      <c r="DZ12" s="64"/>
      <c r="EA12" s="64"/>
      <c r="EB12" s="64" t="s">
        <v>492</v>
      </c>
      <c r="EC12" s="64"/>
      <c r="ED12" s="64"/>
      <c r="EE12" s="64" t="s">
        <v>496</v>
      </c>
      <c r="EF12" s="64"/>
      <c r="EG12" s="64"/>
      <c r="EH12" s="64" t="s">
        <v>498</v>
      </c>
      <c r="EI12" s="64"/>
      <c r="EJ12" s="64"/>
      <c r="EK12" s="64" t="s">
        <v>499</v>
      </c>
      <c r="EL12" s="64"/>
      <c r="EM12" s="64"/>
      <c r="EN12" s="64" t="s">
        <v>500</v>
      </c>
      <c r="EO12" s="64"/>
      <c r="EP12" s="64"/>
      <c r="EQ12" s="64" t="s">
        <v>502</v>
      </c>
      <c r="ER12" s="64"/>
      <c r="ES12" s="64"/>
      <c r="ET12" s="64" t="s">
        <v>506</v>
      </c>
      <c r="EU12" s="64"/>
      <c r="EV12" s="64"/>
      <c r="EW12" s="64" t="s">
        <v>510</v>
      </c>
      <c r="EX12" s="64"/>
      <c r="EY12" s="64"/>
      <c r="EZ12" s="64" t="s">
        <v>514</v>
      </c>
      <c r="FA12" s="64"/>
      <c r="FB12" s="64"/>
      <c r="FC12" s="64" t="s">
        <v>518</v>
      </c>
      <c r="FD12" s="64"/>
      <c r="FE12" s="64"/>
      <c r="FF12" s="64" t="s">
        <v>522</v>
      </c>
      <c r="FG12" s="64"/>
      <c r="FH12" s="64"/>
      <c r="FI12" s="64" t="s">
        <v>526</v>
      </c>
      <c r="FJ12" s="64"/>
      <c r="FK12" s="64"/>
      <c r="FL12" s="64" t="s">
        <v>529</v>
      </c>
      <c r="FM12" s="64"/>
      <c r="FN12" s="64"/>
      <c r="FO12" s="64" t="s">
        <v>533</v>
      </c>
      <c r="FP12" s="64"/>
      <c r="FQ12" s="64"/>
      <c r="FR12" s="64" t="s">
        <v>537</v>
      </c>
      <c r="FS12" s="64"/>
      <c r="FT12" s="64"/>
      <c r="FU12" s="64" t="s">
        <v>541</v>
      </c>
      <c r="FV12" s="64"/>
      <c r="FW12" s="64"/>
      <c r="FX12" s="64" t="s">
        <v>545</v>
      </c>
      <c r="FY12" s="64"/>
      <c r="FZ12" s="64"/>
      <c r="GA12" s="64" t="s">
        <v>549</v>
      </c>
      <c r="GB12" s="64"/>
      <c r="GC12" s="64"/>
      <c r="GD12" s="64" t="s">
        <v>550</v>
      </c>
      <c r="GE12" s="64"/>
      <c r="GF12" s="64"/>
      <c r="GG12" s="64" t="s">
        <v>554</v>
      </c>
      <c r="GH12" s="64"/>
      <c r="GI12" s="64"/>
      <c r="GJ12" s="64" t="s">
        <v>558</v>
      </c>
      <c r="GK12" s="64"/>
      <c r="GL12" s="64"/>
      <c r="GM12" s="64" t="s">
        <v>562</v>
      </c>
      <c r="GN12" s="64"/>
      <c r="GO12" s="64"/>
      <c r="GP12" s="64" t="s">
        <v>566</v>
      </c>
      <c r="GQ12" s="64"/>
      <c r="GR12" s="64"/>
      <c r="GS12" s="64" t="s">
        <v>570</v>
      </c>
      <c r="GT12" s="64"/>
      <c r="GU12" s="64"/>
      <c r="GV12" s="64" t="s">
        <v>574</v>
      </c>
      <c r="GW12" s="64"/>
      <c r="GX12" s="64"/>
      <c r="GY12" s="77" t="s">
        <v>575</v>
      </c>
      <c r="GZ12" s="77"/>
      <c r="HA12" s="77"/>
      <c r="HB12" s="77" t="s">
        <v>578</v>
      </c>
      <c r="HC12" s="77"/>
      <c r="HD12" s="77"/>
      <c r="HE12" s="77" t="s">
        <v>581</v>
      </c>
      <c r="HF12" s="77"/>
      <c r="HG12" s="77"/>
      <c r="HH12" s="77" t="s">
        <v>584</v>
      </c>
      <c r="HI12" s="77"/>
      <c r="HJ12" s="77"/>
      <c r="HK12" s="77" t="s">
        <v>587</v>
      </c>
      <c r="HL12" s="77"/>
      <c r="HM12" s="77"/>
      <c r="HN12" s="77" t="s">
        <v>590</v>
      </c>
      <c r="HO12" s="77"/>
      <c r="HP12" s="77"/>
      <c r="HQ12" s="77" t="s">
        <v>592</v>
      </c>
      <c r="HR12" s="77"/>
      <c r="HS12" s="77"/>
      <c r="HT12" s="77" t="s">
        <v>595</v>
      </c>
      <c r="HU12" s="77"/>
      <c r="HV12" s="77"/>
      <c r="HW12" s="77" t="s">
        <v>598</v>
      </c>
      <c r="HX12" s="77"/>
      <c r="HY12" s="25"/>
      <c r="HZ12" s="77" t="s">
        <v>599</v>
      </c>
      <c r="IA12" s="77"/>
      <c r="IB12" s="77"/>
      <c r="IC12" s="77" t="s">
        <v>603</v>
      </c>
      <c r="ID12" s="77"/>
      <c r="IE12" s="77"/>
      <c r="IF12" s="77" t="s">
        <v>604</v>
      </c>
      <c r="IG12" s="77"/>
      <c r="IH12" s="77"/>
      <c r="II12" s="77" t="s">
        <v>606</v>
      </c>
      <c r="IJ12" s="77"/>
      <c r="IK12" s="77"/>
      <c r="IL12" s="77" t="s">
        <v>607</v>
      </c>
      <c r="IM12" s="77"/>
      <c r="IN12" s="77"/>
      <c r="IO12" s="77" t="s">
        <v>608</v>
      </c>
      <c r="IP12" s="77"/>
      <c r="IQ12" s="77"/>
      <c r="IR12" s="77" t="s">
        <v>612</v>
      </c>
      <c r="IS12" s="77"/>
      <c r="IT12" s="77"/>
      <c r="IU12" s="77" t="s">
        <v>615</v>
      </c>
      <c r="IV12" s="77"/>
      <c r="IW12" s="77"/>
      <c r="IX12" s="77" t="s">
        <v>619</v>
      </c>
      <c r="IY12" s="77"/>
      <c r="IZ12" s="77"/>
      <c r="JA12" s="77" t="s">
        <v>623</v>
      </c>
      <c r="JB12" s="77"/>
      <c r="JC12" s="77"/>
      <c r="JD12" s="77" t="s">
        <v>624</v>
      </c>
      <c r="JE12" s="77"/>
      <c r="JF12" s="77"/>
      <c r="JG12" s="77" t="s">
        <v>627</v>
      </c>
      <c r="JH12" s="77"/>
      <c r="JI12" s="77"/>
      <c r="JJ12" s="64" t="s">
        <v>632</v>
      </c>
      <c r="JK12" s="64"/>
      <c r="JL12" s="64"/>
      <c r="JM12" s="64" t="s">
        <v>633</v>
      </c>
      <c r="JN12" s="64"/>
      <c r="JO12" s="64"/>
      <c r="JP12" s="64" t="s">
        <v>637</v>
      </c>
      <c r="JQ12" s="64"/>
      <c r="JR12" s="64"/>
      <c r="JS12" s="64" t="s">
        <v>638</v>
      </c>
      <c r="JT12" s="64"/>
      <c r="JU12" s="64"/>
      <c r="JV12" s="64" t="s">
        <v>639</v>
      </c>
      <c r="JW12" s="64"/>
      <c r="JX12" s="64"/>
      <c r="JY12" s="64" t="s">
        <v>641</v>
      </c>
      <c r="JZ12" s="64"/>
      <c r="KA12" s="64"/>
      <c r="KB12" s="64" t="s">
        <v>645</v>
      </c>
      <c r="KC12" s="64"/>
      <c r="KD12" s="64"/>
      <c r="KE12" s="64" t="s">
        <v>647</v>
      </c>
      <c r="KF12" s="64"/>
      <c r="KG12" s="64"/>
      <c r="KH12" s="64" t="s">
        <v>664</v>
      </c>
      <c r="KI12" s="64"/>
      <c r="KJ12" s="64"/>
      <c r="KK12" s="64" t="s">
        <v>668</v>
      </c>
      <c r="KL12" s="64"/>
      <c r="KM12" s="64"/>
      <c r="KN12" s="77" t="s">
        <v>672</v>
      </c>
      <c r="KO12" s="77"/>
      <c r="KP12" s="77"/>
      <c r="KQ12" s="77" t="s">
        <v>675</v>
      </c>
      <c r="KR12" s="77"/>
      <c r="KS12" s="77"/>
      <c r="KT12" s="77" t="s">
        <v>678</v>
      </c>
      <c r="KU12" s="77"/>
      <c r="KV12" s="77"/>
      <c r="KW12" s="77" t="s">
        <v>681</v>
      </c>
      <c r="KX12" s="77"/>
      <c r="KY12" s="77"/>
      <c r="KZ12" s="77" t="s">
        <v>682</v>
      </c>
      <c r="LA12" s="77"/>
      <c r="LB12" s="77"/>
      <c r="LC12" s="77" t="s">
        <v>683</v>
      </c>
      <c r="LD12" s="77"/>
      <c r="LE12" s="77"/>
      <c r="LF12" s="77" t="s">
        <v>686</v>
      </c>
      <c r="LG12" s="77"/>
      <c r="LH12" s="77"/>
      <c r="LI12" s="77" t="s">
        <v>689</v>
      </c>
      <c r="LJ12" s="77"/>
      <c r="LK12" s="77"/>
      <c r="LL12" s="77" t="s">
        <v>690</v>
      </c>
      <c r="LM12" s="77"/>
      <c r="LN12" s="77"/>
      <c r="LO12" s="77" t="s">
        <v>693</v>
      </c>
      <c r="LP12" s="77"/>
      <c r="LQ12" s="77"/>
      <c r="LR12" s="77" t="s">
        <v>696</v>
      </c>
      <c r="LS12" s="77"/>
      <c r="LT12" s="77"/>
      <c r="LU12" s="77" t="s">
        <v>700</v>
      </c>
      <c r="LV12" s="77"/>
      <c r="LW12" s="77"/>
      <c r="LX12" s="64" t="s">
        <v>570</v>
      </c>
      <c r="LY12" s="64"/>
      <c r="LZ12" s="64"/>
      <c r="MA12" s="64" t="s">
        <v>715</v>
      </c>
      <c r="MB12" s="64"/>
      <c r="MC12" s="64"/>
      <c r="MD12" s="64" t="s">
        <v>716</v>
      </c>
      <c r="ME12" s="64"/>
      <c r="MF12" s="64"/>
      <c r="MG12" s="64" t="s">
        <v>720</v>
      </c>
      <c r="MH12" s="64"/>
      <c r="MI12" s="64"/>
      <c r="MJ12" s="64" t="s">
        <v>724</v>
      </c>
      <c r="MK12" s="64"/>
      <c r="ML12" s="64"/>
      <c r="MM12" s="64" t="s">
        <v>728</v>
      </c>
      <c r="MN12" s="64"/>
      <c r="MO12" s="64"/>
      <c r="MP12" s="64" t="s">
        <v>729</v>
      </c>
      <c r="MQ12" s="64"/>
      <c r="MR12" s="64"/>
      <c r="MS12" s="64" t="s">
        <v>733</v>
      </c>
      <c r="MT12" s="64"/>
      <c r="MU12" s="64"/>
      <c r="MV12" s="64" t="s">
        <v>737</v>
      </c>
      <c r="MW12" s="64"/>
      <c r="MX12" s="64"/>
      <c r="MY12" s="64" t="s">
        <v>738</v>
      </c>
      <c r="MZ12" s="64"/>
      <c r="NA12" s="64"/>
      <c r="NB12" s="64" t="s">
        <v>742</v>
      </c>
      <c r="NC12" s="64"/>
      <c r="ND12" s="64"/>
      <c r="NE12" s="64" t="s">
        <v>746</v>
      </c>
      <c r="NF12" s="64"/>
      <c r="NG12" s="64"/>
      <c r="NH12" s="64" t="s">
        <v>750</v>
      </c>
      <c r="NI12" s="64"/>
      <c r="NJ12" s="64"/>
      <c r="NK12" s="64" t="s">
        <v>754</v>
      </c>
      <c r="NL12" s="64"/>
      <c r="NM12" s="64"/>
      <c r="NN12" s="64" t="s">
        <v>758</v>
      </c>
      <c r="NO12" s="64"/>
      <c r="NP12" s="64"/>
      <c r="NQ12" s="64" t="s">
        <v>762</v>
      </c>
      <c r="NR12" s="64"/>
      <c r="NS12" s="64"/>
      <c r="NT12" s="64" t="s">
        <v>766</v>
      </c>
      <c r="NU12" s="64"/>
      <c r="NV12" s="64"/>
      <c r="NW12" s="64" t="s">
        <v>770</v>
      </c>
      <c r="NX12" s="64"/>
      <c r="NY12" s="64"/>
      <c r="NZ12" s="64" t="s">
        <v>774</v>
      </c>
      <c r="OA12" s="64"/>
      <c r="OB12" s="64"/>
      <c r="OC12" s="77" t="s">
        <v>778</v>
      </c>
      <c r="OD12" s="77"/>
      <c r="OE12" s="77"/>
      <c r="OF12" s="64" t="s">
        <v>781</v>
      </c>
      <c r="OG12" s="64"/>
      <c r="OH12" s="64"/>
      <c r="OI12" s="77" t="s">
        <v>785</v>
      </c>
      <c r="OJ12" s="77"/>
      <c r="OK12" s="77"/>
      <c r="OL12" s="77" t="s">
        <v>788</v>
      </c>
      <c r="OM12" s="77"/>
      <c r="ON12" s="77"/>
      <c r="OO12" s="77" t="s">
        <v>791</v>
      </c>
      <c r="OP12" s="77"/>
      <c r="OQ12" s="77"/>
      <c r="OR12" s="77" t="s">
        <v>794</v>
      </c>
      <c r="OS12" s="77"/>
      <c r="OT12" s="77"/>
      <c r="OU12" s="77" t="s">
        <v>797</v>
      </c>
      <c r="OV12" s="77"/>
      <c r="OW12" s="77"/>
      <c r="OX12" s="77" t="s">
        <v>800</v>
      </c>
      <c r="OY12" s="77"/>
      <c r="OZ12" s="77"/>
      <c r="PA12" s="77" t="s">
        <v>801</v>
      </c>
      <c r="PB12" s="77"/>
      <c r="PC12" s="77"/>
      <c r="PD12" s="64" t="s">
        <v>804</v>
      </c>
      <c r="PE12" s="64"/>
      <c r="PF12" s="64"/>
      <c r="PG12" s="64" t="s">
        <v>808</v>
      </c>
      <c r="PH12" s="64"/>
      <c r="PI12" s="64"/>
      <c r="PJ12" s="64" t="s">
        <v>810</v>
      </c>
      <c r="PK12" s="64"/>
      <c r="PL12" s="64"/>
      <c r="PM12" s="64" t="s">
        <v>814</v>
      </c>
      <c r="PN12" s="64"/>
      <c r="PO12" s="64"/>
      <c r="PP12" s="64" t="s">
        <v>818</v>
      </c>
      <c r="PQ12" s="64"/>
      <c r="PR12" s="64"/>
      <c r="PS12" s="64" t="s">
        <v>822</v>
      </c>
      <c r="PT12" s="64"/>
      <c r="PU12" s="64"/>
      <c r="PV12" s="64" t="s">
        <v>826</v>
      </c>
      <c r="PW12" s="64"/>
      <c r="PX12" s="64"/>
      <c r="PY12" s="64" t="s">
        <v>833</v>
      </c>
      <c r="PZ12" s="64"/>
      <c r="QA12" s="64"/>
      <c r="QB12" s="64" t="s">
        <v>834</v>
      </c>
      <c r="QC12" s="64"/>
      <c r="QD12" s="64"/>
      <c r="QE12" s="64" t="s">
        <v>837</v>
      </c>
      <c r="QF12" s="64"/>
      <c r="QG12" s="64"/>
      <c r="QH12" s="64" t="s">
        <v>841</v>
      </c>
      <c r="QI12" s="64"/>
      <c r="QJ12" s="64"/>
      <c r="QK12" s="64" t="s">
        <v>845</v>
      </c>
      <c r="QL12" s="64"/>
      <c r="QM12" s="64"/>
      <c r="QN12" s="64" t="s">
        <v>849</v>
      </c>
      <c r="QO12" s="64"/>
      <c r="QP12" s="64"/>
      <c r="QQ12" s="64" t="s">
        <v>852</v>
      </c>
      <c r="QR12" s="64"/>
      <c r="QS12" s="64"/>
      <c r="QT12" s="64" t="s">
        <v>854</v>
      </c>
      <c r="QU12" s="64"/>
      <c r="QV12" s="64"/>
      <c r="QW12" s="64" t="s">
        <v>858</v>
      </c>
      <c r="QX12" s="64"/>
      <c r="QY12" s="64"/>
      <c r="QZ12" s="64" t="s">
        <v>862</v>
      </c>
      <c r="RA12" s="64"/>
      <c r="RB12" s="64"/>
      <c r="RC12" s="64" t="s">
        <v>866</v>
      </c>
      <c r="RD12" s="64"/>
      <c r="RE12" s="64"/>
      <c r="RF12" s="64" t="s">
        <v>868</v>
      </c>
      <c r="RG12" s="64"/>
      <c r="RH12" s="64"/>
      <c r="RI12" s="64" t="s">
        <v>872</v>
      </c>
      <c r="RJ12" s="64"/>
      <c r="RK12" s="64"/>
      <c r="RL12" s="64" t="s">
        <v>876</v>
      </c>
      <c r="RM12" s="64"/>
      <c r="RN12" s="64"/>
      <c r="RO12" s="64" t="s">
        <v>880</v>
      </c>
      <c r="RP12" s="64"/>
      <c r="RQ12" s="64"/>
      <c r="RR12" s="64" t="s">
        <v>884</v>
      </c>
      <c r="RS12" s="64"/>
      <c r="RT12" s="64"/>
      <c r="RU12" s="64" t="s">
        <v>888</v>
      </c>
      <c r="RV12" s="64"/>
      <c r="RW12" s="64"/>
      <c r="RX12" s="64" t="s">
        <v>891</v>
      </c>
      <c r="RY12" s="64"/>
      <c r="RZ12" s="64"/>
      <c r="SA12" s="64" t="s">
        <v>895</v>
      </c>
      <c r="SB12" s="64"/>
      <c r="SC12" s="64"/>
      <c r="SD12" s="64" t="s">
        <v>899</v>
      </c>
      <c r="SE12" s="64"/>
      <c r="SF12" s="64"/>
      <c r="SG12" s="64" t="s">
        <v>900</v>
      </c>
      <c r="SH12" s="64"/>
      <c r="SI12" s="64"/>
      <c r="SJ12" s="64" t="s">
        <v>904</v>
      </c>
      <c r="SK12" s="64"/>
      <c r="SL12" s="64"/>
      <c r="SM12" s="64" t="s">
        <v>908</v>
      </c>
      <c r="SN12" s="64"/>
      <c r="SO12" s="64"/>
      <c r="SP12" s="64" t="s">
        <v>911</v>
      </c>
      <c r="SQ12" s="64"/>
      <c r="SR12" s="64"/>
      <c r="SS12" s="64" t="s">
        <v>915</v>
      </c>
      <c r="ST12" s="64"/>
      <c r="SU12" s="64"/>
      <c r="SV12" s="64" t="s">
        <v>919</v>
      </c>
      <c r="SW12" s="64"/>
      <c r="SX12" s="64"/>
      <c r="SY12" s="64" t="s">
        <v>923</v>
      </c>
      <c r="SZ12" s="64"/>
      <c r="TA12" s="64"/>
      <c r="TB12" s="64" t="s">
        <v>927</v>
      </c>
      <c r="TC12" s="64"/>
      <c r="TD12" s="64"/>
      <c r="TE12" s="64" t="s">
        <v>931</v>
      </c>
      <c r="TF12" s="64"/>
      <c r="TG12" s="64"/>
      <c r="TH12" s="64" t="s">
        <v>117</v>
      </c>
      <c r="TI12" s="64"/>
      <c r="TJ12" s="64"/>
      <c r="TK12" s="64" t="s">
        <v>936</v>
      </c>
      <c r="TL12" s="64"/>
      <c r="TM12" s="64"/>
      <c r="TN12" s="64" t="s">
        <v>947</v>
      </c>
      <c r="TO12" s="64"/>
      <c r="TP12" s="64"/>
      <c r="TQ12" s="64" t="s">
        <v>951</v>
      </c>
      <c r="TR12" s="64"/>
      <c r="TS12" s="64"/>
      <c r="TT12" s="64" t="s">
        <v>955</v>
      </c>
      <c r="TU12" s="64"/>
      <c r="TV12" s="64"/>
      <c r="TW12" s="64" t="s">
        <v>959</v>
      </c>
      <c r="TX12" s="64"/>
      <c r="TY12" s="64"/>
      <c r="TZ12" s="64" t="s">
        <v>963</v>
      </c>
      <c r="UA12" s="64"/>
      <c r="UB12" s="64"/>
      <c r="UC12" s="64" t="s">
        <v>967</v>
      </c>
      <c r="UD12" s="64"/>
      <c r="UE12" s="64"/>
      <c r="UF12" s="64" t="s">
        <v>971</v>
      </c>
      <c r="UG12" s="64"/>
      <c r="UH12" s="64"/>
      <c r="UI12" s="64" t="s">
        <v>975</v>
      </c>
      <c r="UJ12" s="64"/>
      <c r="UK12" s="64"/>
      <c r="UL12" s="64" t="s">
        <v>979</v>
      </c>
      <c r="UM12" s="64"/>
      <c r="UN12" s="64"/>
      <c r="UO12" s="64" t="s">
        <v>983</v>
      </c>
      <c r="UP12" s="64"/>
      <c r="UQ12" s="64"/>
      <c r="UR12" s="64" t="s">
        <v>986</v>
      </c>
      <c r="US12" s="64"/>
      <c r="UT12" s="64"/>
      <c r="UU12" s="64" t="s">
        <v>990</v>
      </c>
      <c r="UV12" s="64"/>
      <c r="UW12" s="64"/>
      <c r="UX12" s="64" t="s">
        <v>994</v>
      </c>
      <c r="UY12" s="64"/>
      <c r="UZ12" s="64"/>
      <c r="VA12" s="64" t="s">
        <v>996</v>
      </c>
      <c r="VB12" s="64"/>
      <c r="VC12" s="64"/>
      <c r="VD12" s="64" t="s">
        <v>998</v>
      </c>
      <c r="VE12" s="64"/>
      <c r="VF12" s="64"/>
      <c r="VG12" s="64" t="s">
        <v>1002</v>
      </c>
      <c r="VH12" s="64"/>
      <c r="VI12" s="64"/>
      <c r="VJ12" s="64" t="s">
        <v>106</v>
      </c>
      <c r="VK12" s="64"/>
      <c r="VL12" s="64"/>
      <c r="VM12" s="64" t="s">
        <v>1007</v>
      </c>
      <c r="VN12" s="64"/>
      <c r="VO12" s="64"/>
      <c r="VP12" s="64" t="s">
        <v>1011</v>
      </c>
      <c r="VQ12" s="64"/>
      <c r="VR12" s="64"/>
      <c r="VS12" s="64" t="s">
        <v>1013</v>
      </c>
      <c r="VT12" s="64"/>
      <c r="VU12" s="64"/>
      <c r="VV12" s="64" t="s">
        <v>1017</v>
      </c>
      <c r="VW12" s="64"/>
      <c r="VX12" s="64"/>
      <c r="VY12" s="64" t="s">
        <v>1021</v>
      </c>
      <c r="VZ12" s="64"/>
      <c r="WA12" s="64"/>
      <c r="WB12" s="64" t="s">
        <v>1024</v>
      </c>
      <c r="WC12" s="64"/>
      <c r="WD12" s="64"/>
      <c r="WE12" s="64" t="s">
        <v>1028</v>
      </c>
      <c r="WF12" s="64"/>
      <c r="WG12" s="64"/>
      <c r="WH12" s="64" t="s">
        <v>1032</v>
      </c>
      <c r="WI12" s="64"/>
      <c r="WJ12" s="64"/>
      <c r="WK12" s="64" t="s">
        <v>1036</v>
      </c>
      <c r="WL12" s="64"/>
      <c r="WM12" s="64"/>
      <c r="WN12" s="64" t="s">
        <v>1038</v>
      </c>
      <c r="WO12" s="64"/>
      <c r="WP12" s="64"/>
      <c r="WQ12" s="64" t="s">
        <v>1042</v>
      </c>
      <c r="WR12" s="64"/>
      <c r="WS12" s="64"/>
      <c r="WT12" s="64" t="s">
        <v>1046</v>
      </c>
      <c r="WU12" s="64"/>
      <c r="WV12" s="64"/>
      <c r="WW12" s="64" t="s">
        <v>1050</v>
      </c>
      <c r="WX12" s="64"/>
      <c r="WY12" s="64"/>
      <c r="WZ12" s="64" t="s">
        <v>1054</v>
      </c>
      <c r="XA12" s="64"/>
      <c r="XB12" s="64"/>
      <c r="XC12" s="64" t="s">
        <v>1058</v>
      </c>
      <c r="XD12" s="64"/>
      <c r="XE12" s="64"/>
      <c r="XF12" s="64" t="s">
        <v>1060</v>
      </c>
      <c r="XG12" s="64"/>
      <c r="XH12" s="64"/>
      <c r="XI12" s="64" t="s">
        <v>1064</v>
      </c>
      <c r="XJ12" s="64"/>
      <c r="XK12" s="64"/>
      <c r="XL12" s="64" t="s">
        <v>1068</v>
      </c>
      <c r="XM12" s="64"/>
      <c r="XN12" s="64"/>
      <c r="XO12" s="64" t="s">
        <v>1070</v>
      </c>
      <c r="XP12" s="64"/>
      <c r="XQ12" s="64"/>
      <c r="XR12" s="64" t="s">
        <v>1074</v>
      </c>
      <c r="XS12" s="64"/>
      <c r="XT12" s="64"/>
      <c r="XU12" s="64" t="s">
        <v>1078</v>
      </c>
      <c r="XV12" s="64"/>
      <c r="XW12" s="64"/>
      <c r="XX12" s="64" t="s">
        <v>1079</v>
      </c>
      <c r="XY12" s="64"/>
      <c r="XZ12" s="64"/>
      <c r="YA12" s="64" t="s">
        <v>1083</v>
      </c>
      <c r="YB12" s="64"/>
      <c r="YC12" s="64"/>
      <c r="YD12" s="64" t="s">
        <v>1087</v>
      </c>
      <c r="YE12" s="64"/>
      <c r="YF12" s="64"/>
      <c r="YG12" s="64" t="s">
        <v>1089</v>
      </c>
      <c r="YH12" s="64"/>
      <c r="YI12" s="64"/>
      <c r="YJ12" s="64" t="s">
        <v>1093</v>
      </c>
      <c r="YK12" s="64"/>
      <c r="YL12" s="64"/>
      <c r="YM12" s="64" t="s">
        <v>1096</v>
      </c>
      <c r="YN12" s="64"/>
      <c r="YO12" s="64"/>
      <c r="YP12" s="64" t="s">
        <v>1100</v>
      </c>
      <c r="YQ12" s="64"/>
      <c r="YR12" s="64"/>
      <c r="YS12" s="64" t="s">
        <v>1104</v>
      </c>
      <c r="YT12" s="64"/>
      <c r="YU12" s="64"/>
      <c r="YV12" s="64" t="s">
        <v>1106</v>
      </c>
      <c r="YW12" s="64"/>
      <c r="YX12" s="64"/>
      <c r="YY12" s="64" t="s">
        <v>1110</v>
      </c>
      <c r="YZ12" s="64"/>
      <c r="ZA12" s="64"/>
      <c r="ZB12" s="64" t="s">
        <v>1114</v>
      </c>
      <c r="ZC12" s="64"/>
      <c r="ZD12" s="64"/>
      <c r="ZE12" s="64" t="s">
        <v>1118</v>
      </c>
      <c r="ZF12" s="64"/>
      <c r="ZG12" s="64"/>
      <c r="ZH12" s="64" t="s">
        <v>1125</v>
      </c>
      <c r="ZI12" s="65"/>
      <c r="ZJ12" s="65"/>
      <c r="ZK12" s="64" t="s">
        <v>1126</v>
      </c>
      <c r="ZL12" s="64"/>
      <c r="ZM12" s="64"/>
      <c r="ZN12" s="64" t="s">
        <v>1130</v>
      </c>
      <c r="ZO12" s="64"/>
      <c r="ZP12" s="64"/>
    </row>
    <row r="13" spans="1:692" ht="57.6" customHeight="1" x14ac:dyDescent="0.3">
      <c r="A13" s="82"/>
      <c r="B13" s="83"/>
      <c r="C13" s="22" t="s">
        <v>357</v>
      </c>
      <c r="D13" s="22" t="s">
        <v>358</v>
      </c>
      <c r="E13" s="22" t="s">
        <v>359</v>
      </c>
      <c r="F13" s="22" t="s">
        <v>361</v>
      </c>
      <c r="G13" s="22" t="s">
        <v>362</v>
      </c>
      <c r="H13" s="22" t="s">
        <v>363</v>
      </c>
      <c r="I13" s="22" t="s">
        <v>45</v>
      </c>
      <c r="J13" s="22" t="s">
        <v>365</v>
      </c>
      <c r="K13" s="22" t="s">
        <v>46</v>
      </c>
      <c r="L13" s="22" t="s">
        <v>367</v>
      </c>
      <c r="M13" s="22" t="s">
        <v>368</v>
      </c>
      <c r="N13" s="22" t="s">
        <v>369</v>
      </c>
      <c r="O13" s="22" t="s">
        <v>371</v>
      </c>
      <c r="P13" s="22" t="s">
        <v>372</v>
      </c>
      <c r="Q13" s="22" t="s">
        <v>373</v>
      </c>
      <c r="R13" s="22" t="s">
        <v>74</v>
      </c>
      <c r="S13" s="22" t="s">
        <v>75</v>
      </c>
      <c r="T13" s="22" t="s">
        <v>76</v>
      </c>
      <c r="U13" s="22" t="s">
        <v>376</v>
      </c>
      <c r="V13" s="22" t="s">
        <v>377</v>
      </c>
      <c r="W13" s="22" t="s">
        <v>378</v>
      </c>
      <c r="X13" s="22" t="s">
        <v>380</v>
      </c>
      <c r="Y13" s="22" t="s">
        <v>381</v>
      </c>
      <c r="Z13" s="22" t="s">
        <v>382</v>
      </c>
      <c r="AA13" s="22" t="s">
        <v>384</v>
      </c>
      <c r="AB13" s="22" t="s">
        <v>385</v>
      </c>
      <c r="AC13" s="22" t="s">
        <v>386</v>
      </c>
      <c r="AD13" s="22" t="s">
        <v>388</v>
      </c>
      <c r="AE13" s="22" t="s">
        <v>389</v>
      </c>
      <c r="AF13" s="22" t="s">
        <v>390</v>
      </c>
      <c r="AG13" s="22" t="s">
        <v>392</v>
      </c>
      <c r="AH13" s="22" t="s">
        <v>393</v>
      </c>
      <c r="AI13" s="22" t="s">
        <v>394</v>
      </c>
      <c r="AJ13" s="22" t="s">
        <v>396</v>
      </c>
      <c r="AK13" s="22" t="s">
        <v>397</v>
      </c>
      <c r="AL13" s="22" t="s">
        <v>398</v>
      </c>
      <c r="AM13" s="22" t="s">
        <v>400</v>
      </c>
      <c r="AN13" s="22" t="s">
        <v>401</v>
      </c>
      <c r="AO13" s="22" t="s">
        <v>402</v>
      </c>
      <c r="AP13" s="22" t="s">
        <v>404</v>
      </c>
      <c r="AQ13" s="22" t="s">
        <v>405</v>
      </c>
      <c r="AR13" s="22" t="s">
        <v>406</v>
      </c>
      <c r="AS13" s="22" t="s">
        <v>408</v>
      </c>
      <c r="AT13" s="22" t="s">
        <v>409</v>
      </c>
      <c r="AU13" s="22" t="s">
        <v>410</v>
      </c>
      <c r="AV13" s="22" t="s">
        <v>412</v>
      </c>
      <c r="AW13" s="22" t="s">
        <v>413</v>
      </c>
      <c r="AX13" s="22" t="s">
        <v>414</v>
      </c>
      <c r="AY13" s="22" t="s">
        <v>416</v>
      </c>
      <c r="AZ13" s="22" t="s">
        <v>417</v>
      </c>
      <c r="BA13" s="22" t="s">
        <v>418</v>
      </c>
      <c r="BB13" s="22" t="s">
        <v>57</v>
      </c>
      <c r="BC13" s="22" t="s">
        <v>420</v>
      </c>
      <c r="BD13" s="22" t="s">
        <v>421</v>
      </c>
      <c r="BE13" s="22" t="s">
        <v>423</v>
      </c>
      <c r="BF13" s="22" t="s">
        <v>424</v>
      </c>
      <c r="BG13" s="22" t="s">
        <v>425</v>
      </c>
      <c r="BH13" s="22" t="s">
        <v>57</v>
      </c>
      <c r="BI13" s="22" t="s">
        <v>420</v>
      </c>
      <c r="BJ13" s="22" t="s">
        <v>421</v>
      </c>
      <c r="BK13" s="22" t="s">
        <v>119</v>
      </c>
      <c r="BL13" s="22" t="s">
        <v>120</v>
      </c>
      <c r="BM13" s="22" t="s">
        <v>121</v>
      </c>
      <c r="BN13" s="22" t="s">
        <v>429</v>
      </c>
      <c r="BO13" s="22" t="s">
        <v>430</v>
      </c>
      <c r="BP13" s="22" t="s">
        <v>431</v>
      </c>
      <c r="BQ13" s="22" t="s">
        <v>433</v>
      </c>
      <c r="BR13" s="22" t="s">
        <v>434</v>
      </c>
      <c r="BS13" s="22" t="s">
        <v>435</v>
      </c>
      <c r="BT13" s="22" t="s">
        <v>437</v>
      </c>
      <c r="BU13" s="22" t="s">
        <v>438</v>
      </c>
      <c r="BV13" s="22" t="s">
        <v>439</v>
      </c>
      <c r="BW13" s="22" t="s">
        <v>441</v>
      </c>
      <c r="BX13" s="22" t="s">
        <v>442</v>
      </c>
      <c r="BY13" s="22" t="s">
        <v>443</v>
      </c>
      <c r="BZ13" s="22" t="s">
        <v>445</v>
      </c>
      <c r="CA13" s="22" t="s">
        <v>96</v>
      </c>
      <c r="CB13" s="22" t="s">
        <v>446</v>
      </c>
      <c r="CC13" s="22" t="s">
        <v>448</v>
      </c>
      <c r="CD13" s="22" t="s">
        <v>449</v>
      </c>
      <c r="CE13" s="22" t="s">
        <v>450</v>
      </c>
      <c r="CF13" s="22" t="s">
        <v>25</v>
      </c>
      <c r="CG13" s="22" t="s">
        <v>96</v>
      </c>
      <c r="CH13" s="22" t="s">
        <v>446</v>
      </c>
      <c r="CI13" s="22" t="s">
        <v>17</v>
      </c>
      <c r="CJ13" s="22" t="s">
        <v>18</v>
      </c>
      <c r="CK13" s="22" t="s">
        <v>19</v>
      </c>
      <c r="CL13" s="22" t="s">
        <v>454</v>
      </c>
      <c r="CM13" s="22" t="s">
        <v>455</v>
      </c>
      <c r="CN13" s="22" t="s">
        <v>456</v>
      </c>
      <c r="CO13" s="22" t="s">
        <v>47</v>
      </c>
      <c r="CP13" s="22" t="s">
        <v>49</v>
      </c>
      <c r="CQ13" s="22" t="s">
        <v>51</v>
      </c>
      <c r="CR13" s="22" t="s">
        <v>81</v>
      </c>
      <c r="CS13" s="22" t="s">
        <v>82</v>
      </c>
      <c r="CT13" s="22" t="s">
        <v>459</v>
      </c>
      <c r="CU13" s="22" t="s">
        <v>79</v>
      </c>
      <c r="CV13" s="22" t="s">
        <v>80</v>
      </c>
      <c r="CW13" s="22" t="s">
        <v>460</v>
      </c>
      <c r="CX13" s="22" t="s">
        <v>47</v>
      </c>
      <c r="CY13" s="22" t="s">
        <v>49</v>
      </c>
      <c r="CZ13" s="22" t="s">
        <v>72</v>
      </c>
      <c r="DA13" s="22" t="s">
        <v>463</v>
      </c>
      <c r="DB13" s="22" t="s">
        <v>464</v>
      </c>
      <c r="DC13" s="22" t="s">
        <v>465</v>
      </c>
      <c r="DD13" s="22" t="s">
        <v>467</v>
      </c>
      <c r="DE13" s="22" t="s">
        <v>468</v>
      </c>
      <c r="DF13" s="22" t="s">
        <v>469</v>
      </c>
      <c r="DG13" s="22" t="s">
        <v>471</v>
      </c>
      <c r="DH13" s="22" t="s">
        <v>472</v>
      </c>
      <c r="DI13" s="22" t="s">
        <v>473</v>
      </c>
      <c r="DJ13" s="22" t="s">
        <v>475</v>
      </c>
      <c r="DK13" s="22" t="s">
        <v>476</v>
      </c>
      <c r="DL13" s="22" t="s">
        <v>477</v>
      </c>
      <c r="DM13" s="22" t="s">
        <v>479</v>
      </c>
      <c r="DN13" s="22" t="s">
        <v>480</v>
      </c>
      <c r="DO13" s="22" t="s">
        <v>481</v>
      </c>
      <c r="DP13" s="22" t="s">
        <v>85</v>
      </c>
      <c r="DQ13" s="22" t="s">
        <v>86</v>
      </c>
      <c r="DR13" s="22" t="s">
        <v>483</v>
      </c>
      <c r="DS13" s="22" t="s">
        <v>485</v>
      </c>
      <c r="DT13" s="22" t="s">
        <v>486</v>
      </c>
      <c r="DU13" s="22" t="s">
        <v>487</v>
      </c>
      <c r="DV13" s="22" t="s">
        <v>33</v>
      </c>
      <c r="DW13" s="22" t="s">
        <v>489</v>
      </c>
      <c r="DX13" s="22" t="s">
        <v>490</v>
      </c>
      <c r="DY13" s="22" t="s">
        <v>27</v>
      </c>
      <c r="DZ13" s="22" t="s">
        <v>60</v>
      </c>
      <c r="EA13" s="22" t="s">
        <v>29</v>
      </c>
      <c r="EB13" s="22" t="s">
        <v>493</v>
      </c>
      <c r="EC13" s="22" t="s">
        <v>494</v>
      </c>
      <c r="ED13" s="22" t="s">
        <v>495</v>
      </c>
      <c r="EE13" s="22" t="s">
        <v>52</v>
      </c>
      <c r="EF13" s="22" t="s">
        <v>87</v>
      </c>
      <c r="EG13" s="22" t="s">
        <v>497</v>
      </c>
      <c r="EH13" s="22" t="s">
        <v>17</v>
      </c>
      <c r="EI13" s="22" t="s">
        <v>18</v>
      </c>
      <c r="EJ13" s="22" t="s">
        <v>19</v>
      </c>
      <c r="EK13" s="22" t="s">
        <v>47</v>
      </c>
      <c r="EL13" s="22" t="s">
        <v>49</v>
      </c>
      <c r="EM13" s="22" t="s">
        <v>51</v>
      </c>
      <c r="EN13" s="22" t="s">
        <v>94</v>
      </c>
      <c r="EO13" s="22" t="s">
        <v>95</v>
      </c>
      <c r="EP13" s="22" t="s">
        <v>501</v>
      </c>
      <c r="EQ13" s="22" t="s">
        <v>503</v>
      </c>
      <c r="ER13" s="22" t="s">
        <v>504</v>
      </c>
      <c r="ES13" s="22" t="s">
        <v>505</v>
      </c>
      <c r="ET13" s="22" t="s">
        <v>507</v>
      </c>
      <c r="EU13" s="22" t="s">
        <v>508</v>
      </c>
      <c r="EV13" s="22" t="s">
        <v>509</v>
      </c>
      <c r="EW13" s="22" t="s">
        <v>511</v>
      </c>
      <c r="EX13" s="22" t="s">
        <v>512</v>
      </c>
      <c r="EY13" s="22" t="s">
        <v>513</v>
      </c>
      <c r="EZ13" s="22" t="s">
        <v>515</v>
      </c>
      <c r="FA13" s="22" t="s">
        <v>516</v>
      </c>
      <c r="FB13" s="22" t="s">
        <v>517</v>
      </c>
      <c r="FC13" s="22" t="s">
        <v>519</v>
      </c>
      <c r="FD13" s="22" t="s">
        <v>520</v>
      </c>
      <c r="FE13" s="22" t="s">
        <v>521</v>
      </c>
      <c r="FF13" s="22" t="s">
        <v>523</v>
      </c>
      <c r="FG13" s="22" t="s">
        <v>524</v>
      </c>
      <c r="FH13" s="22" t="s">
        <v>525</v>
      </c>
      <c r="FI13" s="22" t="s">
        <v>527</v>
      </c>
      <c r="FJ13" s="22" t="s">
        <v>663</v>
      </c>
      <c r="FK13" s="22" t="s">
        <v>528</v>
      </c>
      <c r="FL13" s="22" t="s">
        <v>530</v>
      </c>
      <c r="FM13" s="22" t="s">
        <v>531</v>
      </c>
      <c r="FN13" s="22" t="s">
        <v>532</v>
      </c>
      <c r="FO13" s="22" t="s">
        <v>534</v>
      </c>
      <c r="FP13" s="22" t="s">
        <v>535</v>
      </c>
      <c r="FQ13" s="22" t="s">
        <v>536</v>
      </c>
      <c r="FR13" s="22" t="s">
        <v>538</v>
      </c>
      <c r="FS13" s="22" t="s">
        <v>539</v>
      </c>
      <c r="FT13" s="22" t="s">
        <v>540</v>
      </c>
      <c r="FU13" s="22" t="s">
        <v>542</v>
      </c>
      <c r="FV13" s="22" t="s">
        <v>543</v>
      </c>
      <c r="FW13" s="22" t="s">
        <v>544</v>
      </c>
      <c r="FX13" s="22" t="s">
        <v>546</v>
      </c>
      <c r="FY13" s="22" t="s">
        <v>547</v>
      </c>
      <c r="FZ13" s="22" t="s">
        <v>548</v>
      </c>
      <c r="GA13" s="22" t="s">
        <v>37</v>
      </c>
      <c r="GB13" s="22" t="s">
        <v>55</v>
      </c>
      <c r="GC13" s="22" t="s">
        <v>48</v>
      </c>
      <c r="GD13" s="22" t="s">
        <v>551</v>
      </c>
      <c r="GE13" s="22" t="s">
        <v>552</v>
      </c>
      <c r="GF13" s="22" t="s">
        <v>553</v>
      </c>
      <c r="GG13" s="22" t="s">
        <v>555</v>
      </c>
      <c r="GH13" s="22" t="s">
        <v>556</v>
      </c>
      <c r="GI13" s="22" t="s">
        <v>557</v>
      </c>
      <c r="GJ13" s="22" t="s">
        <v>559</v>
      </c>
      <c r="GK13" s="22" t="s">
        <v>560</v>
      </c>
      <c r="GL13" s="22" t="s">
        <v>561</v>
      </c>
      <c r="GM13" s="22" t="s">
        <v>563</v>
      </c>
      <c r="GN13" s="22" t="s">
        <v>564</v>
      </c>
      <c r="GO13" s="22" t="s">
        <v>565</v>
      </c>
      <c r="GP13" s="22" t="s">
        <v>567</v>
      </c>
      <c r="GQ13" s="22" t="s">
        <v>568</v>
      </c>
      <c r="GR13" s="22" t="s">
        <v>569</v>
      </c>
      <c r="GS13" s="22" t="s">
        <v>571</v>
      </c>
      <c r="GT13" s="22" t="s">
        <v>572</v>
      </c>
      <c r="GU13" s="22" t="s">
        <v>573</v>
      </c>
      <c r="GV13" s="22" t="s">
        <v>109</v>
      </c>
      <c r="GW13" s="22" t="s">
        <v>110</v>
      </c>
      <c r="GX13" s="22" t="s">
        <v>19</v>
      </c>
      <c r="GY13" s="25" t="s">
        <v>576</v>
      </c>
      <c r="GZ13" s="22" t="s">
        <v>651</v>
      </c>
      <c r="HA13" s="25" t="s">
        <v>577</v>
      </c>
      <c r="HB13" s="25" t="s">
        <v>579</v>
      </c>
      <c r="HC13" s="22" t="s">
        <v>652</v>
      </c>
      <c r="HD13" s="25" t="s">
        <v>580</v>
      </c>
      <c r="HE13" s="25" t="s">
        <v>582</v>
      </c>
      <c r="HF13" s="22" t="s">
        <v>653</v>
      </c>
      <c r="HG13" s="25" t="s">
        <v>583</v>
      </c>
      <c r="HH13" s="25" t="s">
        <v>585</v>
      </c>
      <c r="HI13" s="22" t="s">
        <v>654</v>
      </c>
      <c r="HJ13" s="25" t="s">
        <v>586</v>
      </c>
      <c r="HK13" s="25" t="s">
        <v>588</v>
      </c>
      <c r="HL13" s="22" t="s">
        <v>655</v>
      </c>
      <c r="HM13" s="25" t="s">
        <v>589</v>
      </c>
      <c r="HN13" s="25" t="s">
        <v>97</v>
      </c>
      <c r="HO13" s="22" t="s">
        <v>656</v>
      </c>
      <c r="HP13" s="25" t="s">
        <v>591</v>
      </c>
      <c r="HQ13" s="25" t="s">
        <v>593</v>
      </c>
      <c r="HR13" s="22" t="s">
        <v>657</v>
      </c>
      <c r="HS13" s="22" t="s">
        <v>594</v>
      </c>
      <c r="HT13" s="25" t="s">
        <v>596</v>
      </c>
      <c r="HU13" s="22" t="s">
        <v>658</v>
      </c>
      <c r="HV13" s="25" t="s">
        <v>597</v>
      </c>
      <c r="HW13" s="25" t="s">
        <v>97</v>
      </c>
      <c r="HX13" s="22" t="s">
        <v>656</v>
      </c>
      <c r="HY13" s="25" t="s">
        <v>591</v>
      </c>
      <c r="HZ13" s="25" t="s">
        <v>600</v>
      </c>
      <c r="IA13" s="25" t="s">
        <v>601</v>
      </c>
      <c r="IB13" s="25" t="s">
        <v>602</v>
      </c>
      <c r="IC13" s="25" t="s">
        <v>68</v>
      </c>
      <c r="ID13" s="25" t="s">
        <v>91</v>
      </c>
      <c r="IE13" s="25" t="s">
        <v>69</v>
      </c>
      <c r="IF13" s="25" t="s">
        <v>98</v>
      </c>
      <c r="IG13" s="25" t="s">
        <v>99</v>
      </c>
      <c r="IH13" s="25" t="s">
        <v>605</v>
      </c>
      <c r="II13" s="25" t="s">
        <v>17</v>
      </c>
      <c r="IJ13" s="25" t="s">
        <v>18</v>
      </c>
      <c r="IK13" s="25" t="s">
        <v>19</v>
      </c>
      <c r="IL13" s="25" t="s">
        <v>47</v>
      </c>
      <c r="IM13" s="25" t="s">
        <v>49</v>
      </c>
      <c r="IN13" s="25" t="s">
        <v>51</v>
      </c>
      <c r="IO13" s="25" t="s">
        <v>609</v>
      </c>
      <c r="IP13" s="25" t="s">
        <v>610</v>
      </c>
      <c r="IQ13" s="25" t="s">
        <v>611</v>
      </c>
      <c r="IR13" s="25" t="s">
        <v>613</v>
      </c>
      <c r="IS13" s="25" t="s">
        <v>614</v>
      </c>
      <c r="IT13" s="25" t="s">
        <v>67</v>
      </c>
      <c r="IU13" s="22" t="s">
        <v>616</v>
      </c>
      <c r="IV13" s="22" t="s">
        <v>617</v>
      </c>
      <c r="IW13" s="22" t="s">
        <v>618</v>
      </c>
      <c r="IX13" s="22" t="s">
        <v>620</v>
      </c>
      <c r="IY13" s="22" t="s">
        <v>621</v>
      </c>
      <c r="IZ13" s="22" t="s">
        <v>622</v>
      </c>
      <c r="JA13" s="25" t="s">
        <v>52</v>
      </c>
      <c r="JB13" s="22" t="s">
        <v>659</v>
      </c>
      <c r="JC13" s="25" t="s">
        <v>497</v>
      </c>
      <c r="JD13" s="25" t="s">
        <v>625</v>
      </c>
      <c r="JE13" s="22" t="s">
        <v>660</v>
      </c>
      <c r="JF13" s="25" t="s">
        <v>626</v>
      </c>
      <c r="JG13" s="25" t="s">
        <v>628</v>
      </c>
      <c r="JH13" s="22" t="s">
        <v>661</v>
      </c>
      <c r="JI13" s="25" t="s">
        <v>629</v>
      </c>
      <c r="JJ13" s="25" t="s">
        <v>630</v>
      </c>
      <c r="JK13" s="22" t="s">
        <v>662</v>
      </c>
      <c r="JL13" s="25" t="s">
        <v>631</v>
      </c>
      <c r="JM13" s="22" t="s">
        <v>634</v>
      </c>
      <c r="JN13" s="22" t="s">
        <v>635</v>
      </c>
      <c r="JO13" s="22" t="s">
        <v>636</v>
      </c>
      <c r="JP13" s="22" t="s">
        <v>100</v>
      </c>
      <c r="JQ13" s="22" t="s">
        <v>101</v>
      </c>
      <c r="JR13" s="22" t="s">
        <v>102</v>
      </c>
      <c r="JS13" s="22" t="s">
        <v>103</v>
      </c>
      <c r="JT13" s="22" t="s">
        <v>104</v>
      </c>
      <c r="JU13" s="22" t="s">
        <v>105</v>
      </c>
      <c r="JV13" s="22" t="s">
        <v>83</v>
      </c>
      <c r="JW13" s="22" t="s">
        <v>84</v>
      </c>
      <c r="JX13" s="22" t="s">
        <v>640</v>
      </c>
      <c r="JY13" s="22" t="s">
        <v>642</v>
      </c>
      <c r="JZ13" s="22" t="s">
        <v>643</v>
      </c>
      <c r="KA13" s="22" t="s">
        <v>644</v>
      </c>
      <c r="KB13" s="22" t="s">
        <v>92</v>
      </c>
      <c r="KC13" s="22" t="s">
        <v>93</v>
      </c>
      <c r="KD13" s="22" t="s">
        <v>646</v>
      </c>
      <c r="KE13" s="22" t="s">
        <v>648</v>
      </c>
      <c r="KF13" s="22" t="s">
        <v>649</v>
      </c>
      <c r="KG13" s="22" t="s">
        <v>650</v>
      </c>
      <c r="KH13" s="22" t="s">
        <v>665</v>
      </c>
      <c r="KI13" s="22" t="s">
        <v>666</v>
      </c>
      <c r="KJ13" s="22" t="s">
        <v>667</v>
      </c>
      <c r="KK13" s="22" t="s">
        <v>669</v>
      </c>
      <c r="KL13" s="22" t="s">
        <v>670</v>
      </c>
      <c r="KM13" s="22" t="s">
        <v>671</v>
      </c>
      <c r="KN13" s="25" t="s">
        <v>673</v>
      </c>
      <c r="KO13" s="22" t="s">
        <v>703</v>
      </c>
      <c r="KP13" s="25" t="s">
        <v>674</v>
      </c>
      <c r="KQ13" s="25" t="s">
        <v>676</v>
      </c>
      <c r="KR13" s="22" t="s">
        <v>704</v>
      </c>
      <c r="KS13" s="25" t="s">
        <v>677</v>
      </c>
      <c r="KT13" s="25" t="s">
        <v>679</v>
      </c>
      <c r="KU13" s="22" t="s">
        <v>705</v>
      </c>
      <c r="KV13" s="25" t="s">
        <v>680</v>
      </c>
      <c r="KW13" s="25" t="s">
        <v>70</v>
      </c>
      <c r="KX13" s="22" t="s">
        <v>706</v>
      </c>
      <c r="KY13" s="25" t="s">
        <v>53</v>
      </c>
      <c r="KZ13" s="25" t="s">
        <v>116</v>
      </c>
      <c r="LA13" s="22" t="s">
        <v>707</v>
      </c>
      <c r="LB13" s="25" t="s">
        <v>71</v>
      </c>
      <c r="LC13" s="25" t="s">
        <v>684</v>
      </c>
      <c r="LD13" s="22" t="s">
        <v>708</v>
      </c>
      <c r="LE13" s="25" t="s">
        <v>685</v>
      </c>
      <c r="LF13" s="25" t="s">
        <v>687</v>
      </c>
      <c r="LG13" s="22" t="s">
        <v>709</v>
      </c>
      <c r="LH13" s="25" t="s">
        <v>688</v>
      </c>
      <c r="LI13" s="25" t="s">
        <v>107</v>
      </c>
      <c r="LJ13" s="22" t="s">
        <v>710</v>
      </c>
      <c r="LK13" s="25" t="s">
        <v>108</v>
      </c>
      <c r="LL13" s="25" t="s">
        <v>691</v>
      </c>
      <c r="LM13" s="22" t="s">
        <v>711</v>
      </c>
      <c r="LN13" s="25" t="s">
        <v>692</v>
      </c>
      <c r="LO13" s="25" t="s">
        <v>694</v>
      </c>
      <c r="LP13" s="22" t="s">
        <v>712</v>
      </c>
      <c r="LQ13" s="25" t="s">
        <v>695</v>
      </c>
      <c r="LR13" s="22" t="s">
        <v>697</v>
      </c>
      <c r="LS13" s="22" t="s">
        <v>698</v>
      </c>
      <c r="LT13" s="22" t="s">
        <v>699</v>
      </c>
      <c r="LU13" s="25" t="s">
        <v>701</v>
      </c>
      <c r="LV13" s="22" t="s">
        <v>713</v>
      </c>
      <c r="LW13" s="25" t="s">
        <v>702</v>
      </c>
      <c r="LX13" s="22" t="s">
        <v>571</v>
      </c>
      <c r="LY13" s="22" t="s">
        <v>714</v>
      </c>
      <c r="LZ13" s="22" t="s">
        <v>573</v>
      </c>
      <c r="MA13" s="22" t="s">
        <v>39</v>
      </c>
      <c r="MB13" s="22" t="s">
        <v>24</v>
      </c>
      <c r="MC13" s="22" t="s">
        <v>61</v>
      </c>
      <c r="MD13" s="22" t="s">
        <v>717</v>
      </c>
      <c r="ME13" s="22" t="s">
        <v>718</v>
      </c>
      <c r="MF13" s="22" t="s">
        <v>719</v>
      </c>
      <c r="MG13" s="22" t="s">
        <v>721</v>
      </c>
      <c r="MH13" s="22" t="s">
        <v>722</v>
      </c>
      <c r="MI13" s="22" t="s">
        <v>723</v>
      </c>
      <c r="MJ13" s="22" t="s">
        <v>725</v>
      </c>
      <c r="MK13" s="22" t="s">
        <v>726</v>
      </c>
      <c r="ML13" s="22" t="s">
        <v>727</v>
      </c>
      <c r="MM13" s="22" t="s">
        <v>88</v>
      </c>
      <c r="MN13" s="22" t="s">
        <v>89</v>
      </c>
      <c r="MO13" s="22" t="s">
        <v>90</v>
      </c>
      <c r="MP13" s="22" t="s">
        <v>730</v>
      </c>
      <c r="MQ13" s="22" t="s">
        <v>731</v>
      </c>
      <c r="MR13" s="22" t="s">
        <v>732</v>
      </c>
      <c r="MS13" s="22" t="s">
        <v>27</v>
      </c>
      <c r="MT13" s="22" t="s">
        <v>60</v>
      </c>
      <c r="MU13" s="22" t="s">
        <v>29</v>
      </c>
      <c r="MV13" s="22" t="s">
        <v>734</v>
      </c>
      <c r="MW13" s="22" t="s">
        <v>735</v>
      </c>
      <c r="MX13" s="22" t="s">
        <v>736</v>
      </c>
      <c r="MY13" s="22" t="s">
        <v>739</v>
      </c>
      <c r="MZ13" s="22" t="s">
        <v>740</v>
      </c>
      <c r="NA13" s="22" t="s">
        <v>741</v>
      </c>
      <c r="NB13" s="22" t="s">
        <v>743</v>
      </c>
      <c r="NC13" s="22" t="s">
        <v>744</v>
      </c>
      <c r="ND13" s="22" t="s">
        <v>745</v>
      </c>
      <c r="NE13" s="22" t="s">
        <v>747</v>
      </c>
      <c r="NF13" s="22" t="s">
        <v>748</v>
      </c>
      <c r="NG13" s="22" t="s">
        <v>749</v>
      </c>
      <c r="NH13" s="22" t="s">
        <v>751</v>
      </c>
      <c r="NI13" s="22" t="s">
        <v>752</v>
      </c>
      <c r="NJ13" s="22" t="s">
        <v>753</v>
      </c>
      <c r="NK13" s="22" t="s">
        <v>755</v>
      </c>
      <c r="NL13" s="22" t="s">
        <v>756</v>
      </c>
      <c r="NM13" s="22" t="s">
        <v>757</v>
      </c>
      <c r="NN13" s="22" t="s">
        <v>759</v>
      </c>
      <c r="NO13" s="22" t="s">
        <v>760</v>
      </c>
      <c r="NP13" s="22" t="s">
        <v>761</v>
      </c>
      <c r="NQ13" s="22" t="s">
        <v>763</v>
      </c>
      <c r="NR13" s="22" t="s">
        <v>764</v>
      </c>
      <c r="NS13" s="22" t="s">
        <v>765</v>
      </c>
      <c r="NT13" s="22" t="s">
        <v>767</v>
      </c>
      <c r="NU13" s="22" t="s">
        <v>768</v>
      </c>
      <c r="NV13" s="22" t="s">
        <v>769</v>
      </c>
      <c r="NW13" s="22" t="s">
        <v>771</v>
      </c>
      <c r="NX13" s="22" t="s">
        <v>772</v>
      </c>
      <c r="NY13" s="22" t="s">
        <v>773</v>
      </c>
      <c r="NZ13" s="22" t="s">
        <v>775</v>
      </c>
      <c r="OA13" s="22" t="s">
        <v>776</v>
      </c>
      <c r="OB13" s="22" t="s">
        <v>777</v>
      </c>
      <c r="OC13" s="25" t="s">
        <v>779</v>
      </c>
      <c r="OD13" s="22" t="s">
        <v>939</v>
      </c>
      <c r="OE13" s="25" t="s">
        <v>780</v>
      </c>
      <c r="OF13" s="22" t="s">
        <v>782</v>
      </c>
      <c r="OG13" s="22" t="s">
        <v>783</v>
      </c>
      <c r="OH13" s="22" t="s">
        <v>784</v>
      </c>
      <c r="OI13" s="25" t="s">
        <v>786</v>
      </c>
      <c r="OJ13" s="22" t="s">
        <v>940</v>
      </c>
      <c r="OK13" s="25" t="s">
        <v>787</v>
      </c>
      <c r="OL13" s="25" t="s">
        <v>789</v>
      </c>
      <c r="OM13" s="22" t="s">
        <v>941</v>
      </c>
      <c r="ON13" s="25" t="s">
        <v>790</v>
      </c>
      <c r="OO13" s="25" t="s">
        <v>792</v>
      </c>
      <c r="OP13" s="22" t="s">
        <v>942</v>
      </c>
      <c r="OQ13" s="25" t="s">
        <v>793</v>
      </c>
      <c r="OR13" s="25" t="s">
        <v>795</v>
      </c>
      <c r="OS13" s="22" t="s">
        <v>943</v>
      </c>
      <c r="OT13" s="25" t="s">
        <v>796</v>
      </c>
      <c r="OU13" s="25" t="s">
        <v>798</v>
      </c>
      <c r="OV13" s="22" t="s">
        <v>944</v>
      </c>
      <c r="OW13" s="25" t="s">
        <v>799</v>
      </c>
      <c r="OX13" s="25" t="s">
        <v>16</v>
      </c>
      <c r="OY13" s="22" t="s">
        <v>945</v>
      </c>
      <c r="OZ13" s="25" t="s">
        <v>36</v>
      </c>
      <c r="PA13" s="25" t="s">
        <v>802</v>
      </c>
      <c r="PB13" s="22" t="s">
        <v>946</v>
      </c>
      <c r="PC13" s="25" t="s">
        <v>803</v>
      </c>
      <c r="PD13" s="22" t="s">
        <v>805</v>
      </c>
      <c r="PE13" s="22" t="s">
        <v>806</v>
      </c>
      <c r="PF13" s="22" t="s">
        <v>807</v>
      </c>
      <c r="PG13" s="22" t="s">
        <v>112</v>
      </c>
      <c r="PH13" s="22" t="s">
        <v>113</v>
      </c>
      <c r="PI13" s="22" t="s">
        <v>809</v>
      </c>
      <c r="PJ13" s="22" t="s">
        <v>811</v>
      </c>
      <c r="PK13" s="22" t="s">
        <v>812</v>
      </c>
      <c r="PL13" s="22" t="s">
        <v>813</v>
      </c>
      <c r="PM13" s="22" t="s">
        <v>815</v>
      </c>
      <c r="PN13" s="22" t="s">
        <v>816</v>
      </c>
      <c r="PO13" s="22" t="s">
        <v>817</v>
      </c>
      <c r="PP13" s="22" t="s">
        <v>819</v>
      </c>
      <c r="PQ13" s="22" t="s">
        <v>820</v>
      </c>
      <c r="PR13" s="22" t="s">
        <v>821</v>
      </c>
      <c r="PS13" s="22" t="s">
        <v>823</v>
      </c>
      <c r="PT13" s="22" t="s">
        <v>824</v>
      </c>
      <c r="PU13" s="22" t="s">
        <v>825</v>
      </c>
      <c r="PV13" s="22" t="s">
        <v>827</v>
      </c>
      <c r="PW13" s="22" t="s">
        <v>828</v>
      </c>
      <c r="PX13" s="22" t="s">
        <v>829</v>
      </c>
      <c r="PY13" s="22" t="s">
        <v>830</v>
      </c>
      <c r="PZ13" s="22" t="s">
        <v>831</v>
      </c>
      <c r="QA13" s="22" t="s">
        <v>832</v>
      </c>
      <c r="QB13" s="22" t="s">
        <v>835</v>
      </c>
      <c r="QC13" s="22" t="s">
        <v>836</v>
      </c>
      <c r="QD13" s="22" t="s">
        <v>835</v>
      </c>
      <c r="QE13" s="22" t="s">
        <v>838</v>
      </c>
      <c r="QF13" s="22" t="s">
        <v>839</v>
      </c>
      <c r="QG13" s="22" t="s">
        <v>840</v>
      </c>
      <c r="QH13" s="22" t="s">
        <v>842</v>
      </c>
      <c r="QI13" s="22" t="s">
        <v>843</v>
      </c>
      <c r="QJ13" s="22" t="s">
        <v>844</v>
      </c>
      <c r="QK13" s="22" t="s">
        <v>846</v>
      </c>
      <c r="QL13" s="22" t="s">
        <v>847</v>
      </c>
      <c r="QM13" s="22" t="s">
        <v>848</v>
      </c>
      <c r="QN13" s="22" t="s">
        <v>40</v>
      </c>
      <c r="QO13" s="22" t="s">
        <v>850</v>
      </c>
      <c r="QP13" s="22" t="s">
        <v>851</v>
      </c>
      <c r="QQ13" s="22" t="s">
        <v>92</v>
      </c>
      <c r="QR13" s="22" t="s">
        <v>93</v>
      </c>
      <c r="QS13" s="22" t="s">
        <v>853</v>
      </c>
      <c r="QT13" s="22" t="s">
        <v>855</v>
      </c>
      <c r="QU13" s="22" t="s">
        <v>856</v>
      </c>
      <c r="QV13" s="22" t="s">
        <v>857</v>
      </c>
      <c r="QW13" s="22" t="s">
        <v>859</v>
      </c>
      <c r="QX13" s="22" t="s">
        <v>860</v>
      </c>
      <c r="QY13" s="22" t="s">
        <v>861</v>
      </c>
      <c r="QZ13" s="22" t="s">
        <v>863</v>
      </c>
      <c r="RA13" s="22" t="s">
        <v>864</v>
      </c>
      <c r="RB13" s="22" t="s">
        <v>865</v>
      </c>
      <c r="RC13" s="22" t="s">
        <v>56</v>
      </c>
      <c r="RD13" s="22" t="s">
        <v>58</v>
      </c>
      <c r="RE13" s="22" t="s">
        <v>867</v>
      </c>
      <c r="RF13" s="22" t="s">
        <v>869</v>
      </c>
      <c r="RG13" s="22" t="s">
        <v>870</v>
      </c>
      <c r="RH13" s="22" t="s">
        <v>871</v>
      </c>
      <c r="RI13" s="22" t="s">
        <v>873</v>
      </c>
      <c r="RJ13" s="22" t="s">
        <v>874</v>
      </c>
      <c r="RK13" s="22" t="s">
        <v>875</v>
      </c>
      <c r="RL13" s="22" t="s">
        <v>877</v>
      </c>
      <c r="RM13" s="22" t="s">
        <v>878</v>
      </c>
      <c r="RN13" s="22" t="s">
        <v>879</v>
      </c>
      <c r="RO13" s="22" t="s">
        <v>881</v>
      </c>
      <c r="RP13" s="22" t="s">
        <v>882</v>
      </c>
      <c r="RQ13" s="22" t="s">
        <v>883</v>
      </c>
      <c r="RR13" s="22" t="s">
        <v>885</v>
      </c>
      <c r="RS13" s="22" t="s">
        <v>886</v>
      </c>
      <c r="RT13" s="22" t="s">
        <v>887</v>
      </c>
      <c r="RU13" s="22" t="s">
        <v>111</v>
      </c>
      <c r="RV13" s="22" t="s">
        <v>889</v>
      </c>
      <c r="RW13" s="22" t="s">
        <v>890</v>
      </c>
      <c r="RX13" s="22" t="s">
        <v>892</v>
      </c>
      <c r="RY13" s="22" t="s">
        <v>893</v>
      </c>
      <c r="RZ13" s="22" t="s">
        <v>894</v>
      </c>
      <c r="SA13" s="22" t="s">
        <v>896</v>
      </c>
      <c r="SB13" s="22" t="s">
        <v>897</v>
      </c>
      <c r="SC13" s="22" t="s">
        <v>898</v>
      </c>
      <c r="SD13" s="22" t="s">
        <v>27</v>
      </c>
      <c r="SE13" s="22" t="s">
        <v>60</v>
      </c>
      <c r="SF13" s="22" t="s">
        <v>59</v>
      </c>
      <c r="SG13" s="22" t="s">
        <v>901</v>
      </c>
      <c r="SH13" s="22" t="s">
        <v>902</v>
      </c>
      <c r="SI13" s="22" t="s">
        <v>903</v>
      </c>
      <c r="SJ13" s="22" t="s">
        <v>905</v>
      </c>
      <c r="SK13" s="22" t="s">
        <v>906</v>
      </c>
      <c r="SL13" s="22" t="s">
        <v>907</v>
      </c>
      <c r="SM13" s="22" t="s">
        <v>909</v>
      </c>
      <c r="SN13" s="22" t="s">
        <v>910</v>
      </c>
      <c r="SO13" s="22" t="s">
        <v>59</v>
      </c>
      <c r="SP13" s="22" t="s">
        <v>912</v>
      </c>
      <c r="SQ13" s="22" t="s">
        <v>913</v>
      </c>
      <c r="SR13" s="22" t="s">
        <v>914</v>
      </c>
      <c r="SS13" s="22" t="s">
        <v>916</v>
      </c>
      <c r="ST13" s="22" t="s">
        <v>917</v>
      </c>
      <c r="SU13" s="22" t="s">
        <v>918</v>
      </c>
      <c r="SV13" s="22" t="s">
        <v>920</v>
      </c>
      <c r="SW13" s="22" t="s">
        <v>921</v>
      </c>
      <c r="SX13" s="22" t="s">
        <v>922</v>
      </c>
      <c r="SY13" s="22" t="s">
        <v>924</v>
      </c>
      <c r="SZ13" s="22" t="s">
        <v>925</v>
      </c>
      <c r="TA13" s="22" t="s">
        <v>926</v>
      </c>
      <c r="TB13" s="22" t="s">
        <v>928</v>
      </c>
      <c r="TC13" s="22" t="s">
        <v>929</v>
      </c>
      <c r="TD13" s="22" t="s">
        <v>930</v>
      </c>
      <c r="TE13" s="22" t="s">
        <v>932</v>
      </c>
      <c r="TF13" s="22" t="s">
        <v>933</v>
      </c>
      <c r="TG13" s="22" t="s">
        <v>934</v>
      </c>
      <c r="TH13" s="22" t="s">
        <v>114</v>
      </c>
      <c r="TI13" s="22" t="s">
        <v>115</v>
      </c>
      <c r="TJ13" s="22" t="s">
        <v>935</v>
      </c>
      <c r="TK13" s="22" t="s">
        <v>20</v>
      </c>
      <c r="TL13" s="22" t="s">
        <v>937</v>
      </c>
      <c r="TM13" s="22" t="s">
        <v>938</v>
      </c>
      <c r="TN13" s="22" t="s">
        <v>948</v>
      </c>
      <c r="TO13" s="22" t="s">
        <v>949</v>
      </c>
      <c r="TP13" s="22" t="s">
        <v>950</v>
      </c>
      <c r="TQ13" s="22" t="s">
        <v>952</v>
      </c>
      <c r="TR13" s="22" t="s">
        <v>953</v>
      </c>
      <c r="TS13" s="22" t="s">
        <v>954</v>
      </c>
      <c r="TT13" s="22" t="s">
        <v>956</v>
      </c>
      <c r="TU13" s="22" t="s">
        <v>957</v>
      </c>
      <c r="TV13" s="22" t="s">
        <v>958</v>
      </c>
      <c r="TW13" s="22" t="s">
        <v>960</v>
      </c>
      <c r="TX13" s="22" t="s">
        <v>961</v>
      </c>
      <c r="TY13" s="22" t="s">
        <v>962</v>
      </c>
      <c r="TZ13" s="22" t="s">
        <v>964</v>
      </c>
      <c r="UA13" s="22" t="s">
        <v>965</v>
      </c>
      <c r="UB13" s="22" t="s">
        <v>966</v>
      </c>
      <c r="UC13" s="22" t="s">
        <v>968</v>
      </c>
      <c r="UD13" s="22" t="s">
        <v>969</v>
      </c>
      <c r="UE13" s="22" t="s">
        <v>970</v>
      </c>
      <c r="UF13" s="22" t="s">
        <v>972</v>
      </c>
      <c r="UG13" s="22" t="s">
        <v>973</v>
      </c>
      <c r="UH13" s="22" t="s">
        <v>974</v>
      </c>
      <c r="UI13" s="22" t="s">
        <v>976</v>
      </c>
      <c r="UJ13" s="22" t="s">
        <v>977</v>
      </c>
      <c r="UK13" s="22" t="s">
        <v>978</v>
      </c>
      <c r="UL13" s="22" t="s">
        <v>980</v>
      </c>
      <c r="UM13" s="22" t="s">
        <v>981</v>
      </c>
      <c r="UN13" s="22" t="s">
        <v>982</v>
      </c>
      <c r="UO13" s="22" t="s">
        <v>984</v>
      </c>
      <c r="UP13" s="22" t="s">
        <v>985</v>
      </c>
      <c r="UQ13" s="22" t="s">
        <v>50</v>
      </c>
      <c r="UR13" s="22" t="s">
        <v>987</v>
      </c>
      <c r="US13" s="22" t="s">
        <v>988</v>
      </c>
      <c r="UT13" s="22" t="s">
        <v>989</v>
      </c>
      <c r="UU13" s="22" t="s">
        <v>991</v>
      </c>
      <c r="UV13" s="22" t="s">
        <v>992</v>
      </c>
      <c r="UW13" s="22" t="s">
        <v>993</v>
      </c>
      <c r="UX13" s="22" t="s">
        <v>37</v>
      </c>
      <c r="UY13" s="22" t="s">
        <v>995</v>
      </c>
      <c r="UZ13" s="22" t="s">
        <v>38</v>
      </c>
      <c r="VA13" s="22" t="s">
        <v>416</v>
      </c>
      <c r="VB13" s="22" t="s">
        <v>417</v>
      </c>
      <c r="VC13" s="22" t="s">
        <v>997</v>
      </c>
      <c r="VD13" s="22" t="s">
        <v>999</v>
      </c>
      <c r="VE13" s="22" t="s">
        <v>1000</v>
      </c>
      <c r="VF13" s="22" t="s">
        <v>1001</v>
      </c>
      <c r="VG13" s="22" t="s">
        <v>77</v>
      </c>
      <c r="VH13" s="22" t="s">
        <v>78</v>
      </c>
      <c r="VI13" s="22" t="s">
        <v>1003</v>
      </c>
      <c r="VJ13" s="22" t="s">
        <v>1004</v>
      </c>
      <c r="VK13" s="22" t="s">
        <v>1005</v>
      </c>
      <c r="VL13" s="22" t="s">
        <v>1006</v>
      </c>
      <c r="VM13" s="22" t="s">
        <v>1008</v>
      </c>
      <c r="VN13" s="22" t="s">
        <v>1009</v>
      </c>
      <c r="VO13" s="22" t="s">
        <v>1010</v>
      </c>
      <c r="VP13" s="22" t="s">
        <v>999</v>
      </c>
      <c r="VQ13" s="22" t="s">
        <v>1000</v>
      </c>
      <c r="VR13" s="22" t="s">
        <v>1012</v>
      </c>
      <c r="VS13" s="22" t="s">
        <v>1014</v>
      </c>
      <c r="VT13" s="22" t="s">
        <v>1015</v>
      </c>
      <c r="VU13" s="22" t="s">
        <v>1016</v>
      </c>
      <c r="VV13" s="22" t="s">
        <v>1018</v>
      </c>
      <c r="VW13" s="22" t="s">
        <v>1019</v>
      </c>
      <c r="VX13" s="22" t="s">
        <v>1020</v>
      </c>
      <c r="VY13" s="22" t="s">
        <v>1022</v>
      </c>
      <c r="VZ13" s="22" t="s">
        <v>1023</v>
      </c>
      <c r="WA13" s="22" t="s">
        <v>118</v>
      </c>
      <c r="WB13" s="22" t="s">
        <v>1025</v>
      </c>
      <c r="WC13" s="22" t="s">
        <v>1026</v>
      </c>
      <c r="WD13" s="22" t="s">
        <v>1027</v>
      </c>
      <c r="WE13" s="22" t="s">
        <v>1029</v>
      </c>
      <c r="WF13" s="22" t="s">
        <v>1030</v>
      </c>
      <c r="WG13" s="22" t="s">
        <v>1031</v>
      </c>
      <c r="WH13" s="22" t="s">
        <v>1033</v>
      </c>
      <c r="WI13" s="22" t="s">
        <v>1034</v>
      </c>
      <c r="WJ13" s="22" t="s">
        <v>1035</v>
      </c>
      <c r="WK13" s="22" t="s">
        <v>27</v>
      </c>
      <c r="WL13" s="22" t="s">
        <v>60</v>
      </c>
      <c r="WM13" s="22" t="s">
        <v>1037</v>
      </c>
      <c r="WN13" s="22" t="s">
        <v>1039</v>
      </c>
      <c r="WO13" s="22" t="s">
        <v>1040</v>
      </c>
      <c r="WP13" s="22" t="s">
        <v>1041</v>
      </c>
      <c r="WQ13" s="22" t="s">
        <v>1043</v>
      </c>
      <c r="WR13" s="22" t="s">
        <v>1044</v>
      </c>
      <c r="WS13" s="22" t="s">
        <v>1045</v>
      </c>
      <c r="WT13" s="22" t="s">
        <v>1047</v>
      </c>
      <c r="WU13" s="22" t="s">
        <v>1048</v>
      </c>
      <c r="WV13" s="22" t="s">
        <v>1049</v>
      </c>
      <c r="WW13" s="22" t="s">
        <v>1051</v>
      </c>
      <c r="WX13" s="22" t="s">
        <v>1052</v>
      </c>
      <c r="WY13" s="22" t="s">
        <v>1053</v>
      </c>
      <c r="WZ13" s="22" t="s">
        <v>1055</v>
      </c>
      <c r="XA13" s="22" t="s">
        <v>1056</v>
      </c>
      <c r="XB13" s="22" t="s">
        <v>1057</v>
      </c>
      <c r="XC13" s="22" t="s">
        <v>54</v>
      </c>
      <c r="XD13" s="22" t="s">
        <v>28</v>
      </c>
      <c r="XE13" s="22" t="s">
        <v>1059</v>
      </c>
      <c r="XF13" s="22" t="s">
        <v>1061</v>
      </c>
      <c r="XG13" s="22" t="s">
        <v>1062</v>
      </c>
      <c r="XH13" s="22" t="s">
        <v>1063</v>
      </c>
      <c r="XI13" s="22" t="s">
        <v>1065</v>
      </c>
      <c r="XJ13" s="22" t="s">
        <v>1066</v>
      </c>
      <c r="XK13" s="22" t="s">
        <v>1067</v>
      </c>
      <c r="XL13" s="22" t="s">
        <v>107</v>
      </c>
      <c r="XM13" s="22" t="s">
        <v>73</v>
      </c>
      <c r="XN13" s="22" t="s">
        <v>1069</v>
      </c>
      <c r="XO13" s="22" t="s">
        <v>1071</v>
      </c>
      <c r="XP13" s="22" t="s">
        <v>1072</v>
      </c>
      <c r="XQ13" s="22" t="s">
        <v>1073</v>
      </c>
      <c r="XR13" s="22" t="s">
        <v>1075</v>
      </c>
      <c r="XS13" s="22" t="s">
        <v>1076</v>
      </c>
      <c r="XT13" s="22" t="s">
        <v>1077</v>
      </c>
      <c r="XU13" s="22" t="s">
        <v>37</v>
      </c>
      <c r="XV13" s="22" t="s">
        <v>55</v>
      </c>
      <c r="XW13" s="22" t="s">
        <v>38</v>
      </c>
      <c r="XX13" s="22" t="s">
        <v>1080</v>
      </c>
      <c r="XY13" s="22" t="s">
        <v>1081</v>
      </c>
      <c r="XZ13" s="22" t="s">
        <v>1082</v>
      </c>
      <c r="YA13" s="22" t="s">
        <v>1084</v>
      </c>
      <c r="YB13" s="22" t="s">
        <v>1085</v>
      </c>
      <c r="YC13" s="22" t="s">
        <v>1086</v>
      </c>
      <c r="YD13" s="22" t="s">
        <v>62</v>
      </c>
      <c r="YE13" s="22" t="s">
        <v>1088</v>
      </c>
      <c r="YF13" s="22" t="s">
        <v>63</v>
      </c>
      <c r="YG13" s="22" t="s">
        <v>1090</v>
      </c>
      <c r="YH13" s="22" t="s">
        <v>1091</v>
      </c>
      <c r="YI13" s="22" t="s">
        <v>1092</v>
      </c>
      <c r="YJ13" s="22" t="s">
        <v>1094</v>
      </c>
      <c r="YK13" s="22" t="s">
        <v>1095</v>
      </c>
      <c r="YL13" s="22" t="s">
        <v>968</v>
      </c>
      <c r="YM13" s="22" t="s">
        <v>1097</v>
      </c>
      <c r="YN13" s="22" t="s">
        <v>1098</v>
      </c>
      <c r="YO13" s="22" t="s">
        <v>1099</v>
      </c>
      <c r="YP13" s="22" t="s">
        <v>1101</v>
      </c>
      <c r="YQ13" s="22" t="s">
        <v>1102</v>
      </c>
      <c r="YR13" s="22" t="s">
        <v>1103</v>
      </c>
      <c r="YS13" s="22" t="s">
        <v>122</v>
      </c>
      <c r="YT13" s="22" t="s">
        <v>123</v>
      </c>
      <c r="YU13" s="22" t="s">
        <v>1105</v>
      </c>
      <c r="YV13" s="22" t="s">
        <v>1107</v>
      </c>
      <c r="YW13" s="22" t="s">
        <v>1108</v>
      </c>
      <c r="YX13" s="22" t="s">
        <v>1109</v>
      </c>
      <c r="YY13" s="22" t="s">
        <v>1111</v>
      </c>
      <c r="YZ13" s="22" t="s">
        <v>1112</v>
      </c>
      <c r="ZA13" s="22" t="s">
        <v>1113</v>
      </c>
      <c r="ZB13" s="22" t="s">
        <v>1115</v>
      </c>
      <c r="ZC13" s="22" t="s">
        <v>1116</v>
      </c>
      <c r="ZD13" s="22" t="s">
        <v>1117</v>
      </c>
      <c r="ZE13" s="22" t="s">
        <v>1119</v>
      </c>
      <c r="ZF13" s="22" t="s">
        <v>1120</v>
      </c>
      <c r="ZG13" s="22" t="s">
        <v>1121</v>
      </c>
      <c r="ZH13" s="22" t="s">
        <v>1122</v>
      </c>
      <c r="ZI13" s="22" t="s">
        <v>1123</v>
      </c>
      <c r="ZJ13" s="22" t="s">
        <v>1124</v>
      </c>
      <c r="ZK13" s="22" t="s">
        <v>1127</v>
      </c>
      <c r="ZL13" s="22" t="s">
        <v>1128</v>
      </c>
      <c r="ZM13" s="22" t="s">
        <v>1129</v>
      </c>
      <c r="ZN13" s="22" t="s">
        <v>984</v>
      </c>
      <c r="ZO13" s="22" t="s">
        <v>985</v>
      </c>
      <c r="ZP13" s="22" t="s">
        <v>1131</v>
      </c>
    </row>
    <row r="14" spans="1:692" ht="15.6" x14ac:dyDescent="0.3">
      <c r="A14" s="2">
        <v>1</v>
      </c>
      <c r="B14" s="26" t="s">
        <v>1142</v>
      </c>
      <c r="C14" s="5">
        <v>1</v>
      </c>
      <c r="D14" s="5"/>
      <c r="E14" s="5"/>
      <c r="F14" s="11">
        <v>1</v>
      </c>
      <c r="G14" s="11"/>
      <c r="H14" s="11"/>
      <c r="I14" s="11"/>
      <c r="J14" s="11">
        <v>1</v>
      </c>
      <c r="K14" s="11"/>
      <c r="L14" s="11">
        <v>1</v>
      </c>
      <c r="M14" s="11"/>
      <c r="N14" s="11"/>
      <c r="O14" s="11">
        <v>1</v>
      </c>
      <c r="P14" s="11"/>
      <c r="Q14" s="11"/>
      <c r="R14" s="11"/>
      <c r="S14" s="11">
        <v>1</v>
      </c>
      <c r="T14" s="11"/>
      <c r="U14" s="11">
        <v>1</v>
      </c>
      <c r="V14" s="11"/>
      <c r="W14" s="11"/>
      <c r="X14" s="11"/>
      <c r="Y14" s="11">
        <v>1</v>
      </c>
      <c r="Z14" s="11"/>
      <c r="AA14" s="11"/>
      <c r="AB14" s="11">
        <v>1</v>
      </c>
      <c r="AC14" s="11"/>
      <c r="AD14" s="11">
        <v>1</v>
      </c>
      <c r="AE14" s="11"/>
      <c r="AF14" s="11"/>
      <c r="AG14" s="11"/>
      <c r="AH14" s="11"/>
      <c r="AI14" s="11">
        <v>1</v>
      </c>
      <c r="AJ14" s="11"/>
      <c r="AK14" s="11">
        <v>1</v>
      </c>
      <c r="AL14" s="11"/>
      <c r="AM14" s="11">
        <v>1</v>
      </c>
      <c r="AN14" s="11"/>
      <c r="AO14" s="11"/>
      <c r="AP14" s="11"/>
      <c r="AQ14" s="11">
        <v>1</v>
      </c>
      <c r="AR14" s="11"/>
      <c r="AS14" s="11">
        <v>1</v>
      </c>
      <c r="AT14" s="11"/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/>
      <c r="BF14" s="11">
        <v>1</v>
      </c>
      <c r="BG14" s="11"/>
      <c r="BH14" s="11">
        <v>1</v>
      </c>
      <c r="BI14" s="11"/>
      <c r="BJ14" s="11"/>
      <c r="BK14" s="11">
        <v>1</v>
      </c>
      <c r="BL14" s="11"/>
      <c r="BM14" s="11"/>
      <c r="BN14" s="11">
        <v>1</v>
      </c>
      <c r="BO14" s="11"/>
      <c r="BP14" s="11"/>
      <c r="BQ14" s="11">
        <v>1</v>
      </c>
      <c r="BR14" s="11"/>
      <c r="BS14" s="11"/>
      <c r="BT14" s="11">
        <v>1</v>
      </c>
      <c r="BU14" s="11"/>
      <c r="BV14" s="11"/>
      <c r="BW14" s="11">
        <v>1</v>
      </c>
      <c r="BX14" s="11"/>
      <c r="BY14" s="11"/>
      <c r="BZ14" s="11">
        <v>1</v>
      </c>
      <c r="CA14" s="11"/>
      <c r="CB14" s="11"/>
      <c r="CC14" s="11"/>
      <c r="CD14" s="11">
        <v>1</v>
      </c>
      <c r="CE14" s="15"/>
      <c r="CF14" s="15">
        <v>1</v>
      </c>
      <c r="CG14" s="15"/>
      <c r="CH14" s="11"/>
      <c r="CI14" s="11">
        <v>1</v>
      </c>
      <c r="CJ14" s="11"/>
      <c r="CK14" s="11"/>
      <c r="CL14" s="11"/>
      <c r="CM14" s="11">
        <v>1</v>
      </c>
      <c r="CN14" s="11"/>
      <c r="CO14" s="11"/>
      <c r="CP14" s="11">
        <v>1</v>
      </c>
      <c r="CQ14" s="11"/>
      <c r="CR14" s="15"/>
      <c r="CS14" s="15">
        <v>1</v>
      </c>
      <c r="CT14" s="15"/>
      <c r="CU14" s="15">
        <v>1</v>
      </c>
      <c r="CV14" s="15"/>
      <c r="CW14" s="15"/>
      <c r="CX14" s="15"/>
      <c r="CY14" s="15">
        <v>1</v>
      </c>
      <c r="CZ14" s="15"/>
      <c r="DA14" s="15">
        <v>1</v>
      </c>
      <c r="DB14" s="15"/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>
        <v>1</v>
      </c>
      <c r="DN14" s="15"/>
      <c r="DO14" s="15"/>
      <c r="DP14" s="15"/>
      <c r="DQ14" s="15">
        <v>1</v>
      </c>
      <c r="DR14" s="15"/>
      <c r="DS14" s="15">
        <v>1</v>
      </c>
      <c r="DT14" s="15"/>
      <c r="DU14" s="15"/>
      <c r="DV14" s="15">
        <v>1</v>
      </c>
      <c r="DW14" s="15"/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>
        <v>1</v>
      </c>
      <c r="EI14" s="15"/>
      <c r="EJ14" s="15"/>
      <c r="EK14" s="15"/>
      <c r="EL14" s="15">
        <v>1</v>
      </c>
      <c r="EM14" s="15"/>
      <c r="EN14" s="15">
        <v>1</v>
      </c>
      <c r="EO14" s="15"/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>
        <v>1</v>
      </c>
      <c r="FA14" s="15"/>
      <c r="FB14" s="15"/>
      <c r="FC14" s="15">
        <v>1</v>
      </c>
      <c r="FD14" s="15"/>
      <c r="FE14" s="15"/>
      <c r="FF14" s="15"/>
      <c r="FG14" s="15"/>
      <c r="FH14" s="20">
        <v>1</v>
      </c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/>
      <c r="FV14" s="15">
        <v>1</v>
      </c>
      <c r="FW14" s="20"/>
      <c r="FX14" s="11"/>
      <c r="FY14" s="11">
        <v>1</v>
      </c>
      <c r="FZ14" s="11"/>
      <c r="GA14" s="19"/>
      <c r="GB14" s="15">
        <v>1</v>
      </c>
      <c r="GC14" s="15"/>
      <c r="GD14" s="15">
        <v>1</v>
      </c>
      <c r="GE14" s="15"/>
      <c r="GF14" s="15"/>
      <c r="GG14" s="15"/>
      <c r="GH14" s="15">
        <v>1</v>
      </c>
      <c r="GI14" s="15"/>
      <c r="GJ14" s="15"/>
      <c r="GK14" s="15">
        <v>1</v>
      </c>
      <c r="GL14" s="15"/>
      <c r="GM14" s="15">
        <v>1</v>
      </c>
      <c r="GN14" s="15"/>
      <c r="GO14" s="15"/>
      <c r="GP14" s="15">
        <v>1</v>
      </c>
      <c r="GQ14" s="15"/>
      <c r="GR14" s="15"/>
      <c r="GS14" s="15">
        <v>1</v>
      </c>
      <c r="GT14" s="15"/>
      <c r="GU14" s="15"/>
      <c r="GV14" s="15">
        <v>1</v>
      </c>
      <c r="GW14" s="15"/>
      <c r="GX14" s="15"/>
      <c r="GY14" s="15">
        <v>1</v>
      </c>
      <c r="GZ14" s="15"/>
      <c r="HA14" s="15"/>
      <c r="HB14" s="15"/>
      <c r="HC14" s="15">
        <v>1</v>
      </c>
      <c r="HD14" s="15"/>
      <c r="HE14" s="15">
        <v>1</v>
      </c>
      <c r="HF14" s="15"/>
      <c r="HG14" s="15"/>
      <c r="HH14" s="15"/>
      <c r="HI14" s="15">
        <v>1</v>
      </c>
      <c r="HJ14" s="15"/>
      <c r="HK14" s="15"/>
      <c r="HL14" s="15">
        <v>1</v>
      </c>
      <c r="HM14" s="15"/>
      <c r="HN14" s="15"/>
      <c r="HO14" s="15">
        <v>1</v>
      </c>
      <c r="HP14" s="15"/>
      <c r="HQ14" s="15">
        <v>1</v>
      </c>
      <c r="HR14" s="15"/>
      <c r="HS14" s="15"/>
      <c r="HT14" s="15">
        <v>1</v>
      </c>
      <c r="HU14" s="15"/>
      <c r="HV14" s="15"/>
      <c r="HW14" s="15">
        <v>1</v>
      </c>
      <c r="HX14" s="15"/>
      <c r="HY14" s="15"/>
      <c r="HZ14" s="15">
        <v>1</v>
      </c>
      <c r="IA14" s="15"/>
      <c r="IB14" s="15"/>
      <c r="IC14" s="15"/>
      <c r="ID14" s="15">
        <v>1</v>
      </c>
      <c r="IE14" s="15"/>
      <c r="IF14" s="15"/>
      <c r="IG14" s="15">
        <v>1</v>
      </c>
      <c r="IH14" s="15"/>
      <c r="II14" s="15"/>
      <c r="IJ14" s="15">
        <v>1</v>
      </c>
      <c r="IK14" s="15"/>
      <c r="IL14" s="15"/>
      <c r="IM14" s="15">
        <v>1</v>
      </c>
      <c r="IN14" s="15"/>
      <c r="IO14" s="15"/>
      <c r="IP14" s="15">
        <v>1</v>
      </c>
      <c r="IQ14" s="15"/>
      <c r="IR14" s="15"/>
      <c r="IS14" s="15">
        <v>1</v>
      </c>
      <c r="IT14" s="15"/>
      <c r="IU14" s="15">
        <v>1</v>
      </c>
      <c r="IV14" s="15"/>
      <c r="IW14" s="15"/>
      <c r="IX14" s="15"/>
      <c r="IY14" s="15">
        <v>1</v>
      </c>
      <c r="IZ14" s="15"/>
      <c r="JA14" s="15">
        <v>1</v>
      </c>
      <c r="JB14" s="15"/>
      <c r="JC14" s="15"/>
      <c r="JD14" s="15"/>
      <c r="JE14" s="15">
        <v>1</v>
      </c>
      <c r="JF14" s="15"/>
      <c r="JG14" s="15"/>
      <c r="JH14" s="15">
        <v>1</v>
      </c>
      <c r="JI14" s="20"/>
      <c r="JJ14" s="11"/>
      <c r="JK14" s="11">
        <v>1</v>
      </c>
      <c r="JL14" s="11"/>
      <c r="JM14" s="19"/>
      <c r="JN14" s="15">
        <v>1</v>
      </c>
      <c r="JO14" s="15"/>
      <c r="JP14" s="15">
        <v>1</v>
      </c>
      <c r="JQ14" s="15"/>
      <c r="JR14" s="15"/>
      <c r="JS14" s="15"/>
      <c r="JT14" s="15">
        <v>1</v>
      </c>
      <c r="JU14" s="15"/>
      <c r="JV14" s="15">
        <v>1</v>
      </c>
      <c r="JW14" s="15"/>
      <c r="JX14" s="15"/>
      <c r="JY14" s="15"/>
      <c r="JZ14" s="15">
        <v>1</v>
      </c>
      <c r="KA14" s="15"/>
      <c r="KB14" s="15"/>
      <c r="KC14" s="15">
        <v>1</v>
      </c>
      <c r="KD14" s="15"/>
      <c r="KE14" s="15"/>
      <c r="KF14" s="15">
        <v>1</v>
      </c>
      <c r="KG14" s="15"/>
      <c r="KH14" s="19"/>
      <c r="KI14" s="15">
        <v>1</v>
      </c>
      <c r="KJ14" s="15"/>
      <c r="KK14" s="15"/>
      <c r="KL14" s="15">
        <v>1</v>
      </c>
      <c r="KM14" s="15"/>
      <c r="KN14" s="15">
        <v>1</v>
      </c>
      <c r="KO14" s="15"/>
      <c r="KP14" s="15"/>
      <c r="KQ14" s="15">
        <v>1</v>
      </c>
      <c r="KR14" s="15"/>
      <c r="KS14" s="15"/>
      <c r="KT14" s="15"/>
      <c r="KU14" s="15">
        <v>1</v>
      </c>
      <c r="KV14" s="15"/>
      <c r="KW14" s="15">
        <v>1</v>
      </c>
      <c r="KX14" s="15"/>
      <c r="KY14" s="15"/>
      <c r="KZ14" s="15">
        <v>1</v>
      </c>
      <c r="LA14" s="15"/>
      <c r="LB14" s="15"/>
      <c r="LC14" s="15"/>
      <c r="LD14" s="15">
        <v>1</v>
      </c>
      <c r="LE14" s="15"/>
      <c r="LF14" s="15">
        <v>1</v>
      </c>
      <c r="LG14" s="15"/>
      <c r="LH14" s="15"/>
      <c r="LI14" s="15">
        <v>1</v>
      </c>
      <c r="LJ14" s="15"/>
      <c r="LK14" s="15"/>
      <c r="LL14" s="15">
        <v>1</v>
      </c>
      <c r="LM14" s="15"/>
      <c r="LN14" s="15"/>
      <c r="LO14" s="15">
        <v>1</v>
      </c>
      <c r="LP14" s="15"/>
      <c r="LQ14" s="15"/>
      <c r="LR14" s="15"/>
      <c r="LS14" s="15">
        <v>1</v>
      </c>
      <c r="LT14" s="15"/>
      <c r="LU14" s="15">
        <v>1</v>
      </c>
      <c r="LV14" s="15"/>
      <c r="LW14" s="15"/>
      <c r="LX14" s="15"/>
      <c r="LY14" s="15">
        <v>1</v>
      </c>
      <c r="LZ14" s="15"/>
      <c r="MA14" s="15"/>
      <c r="MB14" s="15">
        <v>1</v>
      </c>
      <c r="MC14" s="15"/>
      <c r="MD14" s="15"/>
      <c r="ME14" s="15">
        <v>1</v>
      </c>
      <c r="MF14" s="15"/>
      <c r="MG14" s="15">
        <v>1</v>
      </c>
      <c r="MH14" s="15"/>
      <c r="MI14" s="15"/>
      <c r="MJ14" s="15"/>
      <c r="MK14" s="15">
        <v>1</v>
      </c>
      <c r="ML14" s="15"/>
      <c r="MM14" s="15"/>
      <c r="MN14" s="15">
        <v>1</v>
      </c>
      <c r="MO14" s="15"/>
      <c r="MP14" s="15">
        <v>1</v>
      </c>
      <c r="MQ14" s="15"/>
      <c r="MR14" s="15"/>
      <c r="MS14" s="15">
        <v>1</v>
      </c>
      <c r="MT14" s="15"/>
      <c r="MU14" s="15"/>
      <c r="MV14" s="15"/>
      <c r="MW14" s="15">
        <v>1</v>
      </c>
      <c r="MX14" s="15"/>
      <c r="MY14" s="15"/>
      <c r="MZ14" s="15">
        <v>1</v>
      </c>
      <c r="NA14" s="15"/>
      <c r="NB14" s="15"/>
      <c r="NC14" s="15">
        <v>1</v>
      </c>
      <c r="ND14" s="15"/>
      <c r="NE14" s="15"/>
      <c r="NF14" s="15">
        <v>1</v>
      </c>
      <c r="NG14" s="15"/>
      <c r="NH14" s="15">
        <v>1</v>
      </c>
      <c r="NI14" s="15"/>
      <c r="NJ14" s="15"/>
      <c r="NK14" s="15"/>
      <c r="NL14" s="15">
        <v>1</v>
      </c>
      <c r="NM14" s="15"/>
      <c r="NN14" s="15"/>
      <c r="NO14" s="15">
        <v>1</v>
      </c>
      <c r="NP14" s="15"/>
      <c r="NQ14" s="15"/>
      <c r="NR14" s="15">
        <v>1</v>
      </c>
      <c r="NS14" s="15"/>
      <c r="NT14" s="15">
        <v>1</v>
      </c>
      <c r="NU14" s="15"/>
      <c r="NV14" s="15"/>
      <c r="NW14" s="15"/>
      <c r="NX14" s="15">
        <v>1</v>
      </c>
      <c r="NY14" s="15"/>
      <c r="NZ14" s="15">
        <v>1</v>
      </c>
      <c r="OA14" s="15"/>
      <c r="OB14" s="15"/>
      <c r="OC14" s="15">
        <v>1</v>
      </c>
      <c r="OD14" s="15"/>
      <c r="OE14" s="15"/>
      <c r="OF14" s="15"/>
      <c r="OG14" s="15">
        <v>1</v>
      </c>
      <c r="OH14" s="15"/>
      <c r="OI14" s="15"/>
      <c r="OJ14" s="15">
        <v>1</v>
      </c>
      <c r="OK14" s="15"/>
      <c r="OL14" s="15">
        <v>1</v>
      </c>
      <c r="OM14" s="15"/>
      <c r="ON14" s="15"/>
      <c r="OO14" s="15"/>
      <c r="OP14" s="15">
        <v>1</v>
      </c>
      <c r="OQ14" s="15"/>
      <c r="OR14" s="15"/>
      <c r="OS14" s="15">
        <v>1</v>
      </c>
      <c r="OT14" s="15"/>
      <c r="OU14" s="15">
        <v>1</v>
      </c>
      <c r="OV14" s="15"/>
      <c r="OW14" s="15"/>
      <c r="OX14" s="15">
        <v>1</v>
      </c>
      <c r="OY14" s="15"/>
      <c r="OZ14" s="15"/>
      <c r="PA14" s="15">
        <v>1</v>
      </c>
      <c r="PB14" s="15"/>
      <c r="PC14" s="15"/>
      <c r="PD14" s="15">
        <v>1</v>
      </c>
      <c r="PE14" s="15"/>
      <c r="PF14" s="15"/>
      <c r="PG14" s="15">
        <v>1</v>
      </c>
      <c r="PH14" s="15"/>
      <c r="PI14" s="15"/>
      <c r="PJ14" s="15"/>
      <c r="PK14" s="15">
        <v>1</v>
      </c>
      <c r="PL14" s="15"/>
      <c r="PM14" s="15"/>
      <c r="PN14" s="15">
        <v>1</v>
      </c>
      <c r="PO14" s="15"/>
      <c r="PP14" s="15"/>
      <c r="PQ14" s="15">
        <v>1</v>
      </c>
      <c r="PR14" s="15"/>
      <c r="PS14" s="15"/>
      <c r="PT14" s="15">
        <v>1</v>
      </c>
      <c r="PU14" s="15"/>
      <c r="PV14" s="15"/>
      <c r="PW14" s="15">
        <v>1</v>
      </c>
      <c r="PX14" s="15"/>
      <c r="PY14" s="15">
        <v>1</v>
      </c>
      <c r="PZ14" s="15"/>
      <c r="QA14" s="15"/>
      <c r="QB14" s="15"/>
      <c r="QC14" s="15">
        <v>1</v>
      </c>
      <c r="QD14" s="15"/>
      <c r="QE14" s="15"/>
      <c r="QF14" s="15">
        <v>1</v>
      </c>
      <c r="QG14" s="15"/>
      <c r="QH14" s="15"/>
      <c r="QI14" s="15">
        <v>1</v>
      </c>
      <c r="QJ14" s="15"/>
      <c r="QK14" s="15"/>
      <c r="QL14" s="15">
        <v>1</v>
      </c>
      <c r="QM14" s="15"/>
      <c r="QN14" s="15">
        <v>1</v>
      </c>
      <c r="QO14" s="15"/>
      <c r="QP14" s="15"/>
      <c r="QQ14" s="15"/>
      <c r="QR14" s="15">
        <v>1</v>
      </c>
      <c r="QS14" s="15"/>
      <c r="QT14" s="15">
        <v>1</v>
      </c>
      <c r="QU14" s="15"/>
      <c r="QV14" s="15"/>
      <c r="QW14" s="15"/>
      <c r="QX14" s="15">
        <v>1</v>
      </c>
      <c r="QY14" s="15"/>
      <c r="QZ14" s="15">
        <v>1</v>
      </c>
      <c r="RA14" s="15"/>
      <c r="RB14" s="15"/>
      <c r="RC14" s="15"/>
      <c r="RD14" s="15">
        <v>1</v>
      </c>
      <c r="RE14" s="15"/>
      <c r="RF14" s="15"/>
      <c r="RG14" s="15">
        <v>1</v>
      </c>
      <c r="RH14" s="15"/>
      <c r="RI14" s="15"/>
      <c r="RJ14" s="15">
        <v>1</v>
      </c>
      <c r="RK14" s="15"/>
      <c r="RL14" s="15">
        <v>1</v>
      </c>
      <c r="RM14" s="15"/>
      <c r="RN14" s="15"/>
      <c r="RO14" s="15">
        <v>1</v>
      </c>
      <c r="RP14" s="15"/>
      <c r="RQ14" s="15"/>
      <c r="RR14" s="15"/>
      <c r="RS14" s="15">
        <v>1</v>
      </c>
      <c r="RT14" s="15"/>
      <c r="RU14" s="15">
        <v>1</v>
      </c>
      <c r="RV14" s="15"/>
      <c r="RW14" s="15"/>
      <c r="RX14" s="15">
        <v>1</v>
      </c>
      <c r="RY14" s="15"/>
      <c r="RZ14" s="15"/>
      <c r="SA14" s="15"/>
      <c r="SB14" s="15">
        <v>1</v>
      </c>
      <c r="SC14" s="15"/>
      <c r="SD14" s="15"/>
      <c r="SE14" s="15">
        <v>1</v>
      </c>
      <c r="SF14" s="15"/>
      <c r="SG14" s="15"/>
      <c r="SH14" s="15">
        <v>1</v>
      </c>
      <c r="SI14" s="15"/>
      <c r="SJ14" s="15"/>
      <c r="SK14" s="15"/>
      <c r="SL14" s="15">
        <v>1</v>
      </c>
      <c r="SM14" s="15"/>
      <c r="SN14" s="15">
        <v>1</v>
      </c>
      <c r="SO14" s="15"/>
      <c r="SP14" s="15"/>
      <c r="SQ14" s="24"/>
      <c r="SR14" s="15">
        <v>1</v>
      </c>
      <c r="SS14" s="15"/>
      <c r="ST14" s="15">
        <v>1</v>
      </c>
      <c r="SU14" s="15"/>
      <c r="SV14" s="15"/>
      <c r="SW14" s="15">
        <v>1</v>
      </c>
      <c r="SX14" s="15"/>
      <c r="SY14" s="15"/>
      <c r="SZ14" s="15"/>
      <c r="TA14" s="15">
        <v>1</v>
      </c>
      <c r="TB14" s="15"/>
      <c r="TC14" s="15">
        <v>1</v>
      </c>
      <c r="TD14" s="15"/>
      <c r="TE14" s="15"/>
      <c r="TF14" s="15">
        <v>1</v>
      </c>
      <c r="TG14" s="15"/>
      <c r="TH14" s="15"/>
      <c r="TI14" s="15">
        <v>1</v>
      </c>
      <c r="TJ14" s="15"/>
      <c r="TK14" s="15"/>
      <c r="TL14" s="15">
        <v>1</v>
      </c>
      <c r="TM14" s="15"/>
      <c r="TN14" s="15"/>
      <c r="TO14" s="15">
        <v>1</v>
      </c>
      <c r="TP14" s="15"/>
      <c r="TQ14" s="15">
        <v>1</v>
      </c>
      <c r="TR14" s="15"/>
      <c r="TS14" s="15"/>
      <c r="TT14" s="15">
        <v>1</v>
      </c>
      <c r="TU14" s="15"/>
      <c r="TV14" s="15"/>
      <c r="TW14" s="15">
        <v>1</v>
      </c>
      <c r="TX14" s="15"/>
      <c r="TY14" s="15"/>
      <c r="TZ14" s="15">
        <v>1</v>
      </c>
      <c r="UA14" s="15"/>
      <c r="UB14" s="15"/>
      <c r="UC14" s="15">
        <v>1</v>
      </c>
      <c r="UD14" s="15"/>
      <c r="UE14" s="15"/>
      <c r="UF14" s="15">
        <v>1</v>
      </c>
      <c r="UG14" s="15"/>
      <c r="UH14" s="15"/>
      <c r="UI14" s="15"/>
      <c r="UJ14" s="15">
        <v>1</v>
      </c>
      <c r="UK14" s="15"/>
      <c r="UL14" s="15"/>
      <c r="UM14" s="15">
        <v>1</v>
      </c>
      <c r="UN14" s="15"/>
      <c r="UO14" s="15">
        <v>1</v>
      </c>
      <c r="UP14" s="15"/>
      <c r="UQ14" s="15"/>
      <c r="UR14" s="15">
        <v>1</v>
      </c>
      <c r="US14" s="15"/>
      <c r="UT14" s="15"/>
      <c r="UU14" s="15">
        <v>1</v>
      </c>
      <c r="UV14" s="15"/>
      <c r="UW14" s="15"/>
      <c r="UX14" s="15">
        <v>1</v>
      </c>
      <c r="UY14" s="15"/>
      <c r="UZ14" s="15"/>
      <c r="VA14" s="15">
        <v>1</v>
      </c>
      <c r="VB14" s="15"/>
      <c r="VC14" s="15"/>
      <c r="VD14" s="15">
        <v>1</v>
      </c>
      <c r="VE14" s="15"/>
      <c r="VF14" s="15"/>
      <c r="VG14" s="15">
        <v>1</v>
      </c>
      <c r="VH14" s="15"/>
      <c r="VI14" s="15"/>
      <c r="VJ14" s="15"/>
      <c r="VK14" s="15">
        <v>1</v>
      </c>
      <c r="VL14" s="20"/>
      <c r="VM14" s="15">
        <v>1</v>
      </c>
      <c r="VN14" s="15"/>
      <c r="VO14" s="15"/>
      <c r="VP14" s="15"/>
      <c r="VQ14" s="15">
        <v>1</v>
      </c>
      <c r="VR14" s="15"/>
      <c r="VS14" s="15"/>
      <c r="VT14" s="15">
        <v>1</v>
      </c>
      <c r="VU14" s="20"/>
      <c r="VV14" s="15">
        <v>1</v>
      </c>
      <c r="VW14" s="15"/>
      <c r="VX14" s="20"/>
      <c r="VY14" s="15">
        <v>1</v>
      </c>
      <c r="VZ14" s="15"/>
      <c r="WA14" s="15"/>
      <c r="WB14" s="15">
        <v>1</v>
      </c>
      <c r="WC14" s="15"/>
      <c r="WD14" s="15"/>
      <c r="WE14" s="15">
        <v>1</v>
      </c>
      <c r="WF14" s="15"/>
      <c r="WG14" s="15"/>
      <c r="WH14" s="15"/>
      <c r="WI14" s="15">
        <v>1</v>
      </c>
      <c r="WJ14" s="15"/>
      <c r="WK14" s="15"/>
      <c r="WL14" s="15">
        <v>1</v>
      </c>
      <c r="WM14" s="15"/>
      <c r="WN14" s="15"/>
      <c r="WO14" s="15">
        <v>1</v>
      </c>
      <c r="WP14" s="15"/>
      <c r="WQ14" s="15"/>
      <c r="WR14" s="15">
        <v>1</v>
      </c>
      <c r="WS14" s="15"/>
      <c r="WT14" s="15"/>
      <c r="WU14" s="15"/>
      <c r="WV14" s="20">
        <v>1</v>
      </c>
      <c r="WW14" s="11"/>
      <c r="WX14" s="11"/>
      <c r="WY14" s="11">
        <v>1</v>
      </c>
      <c r="WZ14" s="19"/>
      <c r="XA14" s="15">
        <v>1</v>
      </c>
      <c r="XB14" s="15"/>
      <c r="XC14" s="15"/>
      <c r="XD14" s="15">
        <v>1</v>
      </c>
      <c r="XE14" s="15"/>
      <c r="XF14" s="15"/>
      <c r="XG14" s="15">
        <v>1</v>
      </c>
      <c r="XH14" s="15"/>
      <c r="XI14" s="15">
        <v>1</v>
      </c>
      <c r="XJ14" s="15"/>
      <c r="XK14" s="15"/>
      <c r="XL14" s="15"/>
      <c r="XM14" s="15">
        <v>1</v>
      </c>
      <c r="XN14" s="15"/>
      <c r="XO14" s="15">
        <v>1</v>
      </c>
      <c r="XP14" s="15"/>
      <c r="XQ14" s="15"/>
      <c r="XR14" s="15"/>
      <c r="XS14" s="15">
        <v>1</v>
      </c>
      <c r="XT14" s="15"/>
      <c r="XU14" s="15"/>
      <c r="XV14" s="15">
        <v>1</v>
      </c>
      <c r="XW14" s="15"/>
      <c r="XX14" s="15">
        <v>1</v>
      </c>
      <c r="XY14" s="15"/>
      <c r="XZ14" s="20"/>
      <c r="YA14" s="15"/>
      <c r="YB14" s="15">
        <v>1</v>
      </c>
      <c r="YC14" s="15"/>
      <c r="YD14" s="15"/>
      <c r="YE14" s="15">
        <v>1</v>
      </c>
      <c r="YF14" s="15"/>
      <c r="YG14" s="15"/>
      <c r="YH14" s="15">
        <v>1</v>
      </c>
      <c r="YI14" s="15"/>
      <c r="YJ14" s="15"/>
      <c r="YK14" s="15">
        <v>1</v>
      </c>
      <c r="YL14" s="15"/>
      <c r="YM14" s="15"/>
      <c r="YN14" s="15">
        <v>1</v>
      </c>
      <c r="YO14" s="15"/>
      <c r="YP14" s="15"/>
      <c r="YQ14" s="15">
        <v>1</v>
      </c>
      <c r="YR14" s="15"/>
      <c r="YS14" s="15">
        <v>1</v>
      </c>
      <c r="YT14" s="15"/>
      <c r="YU14" s="15"/>
      <c r="YV14" s="15"/>
      <c r="YW14" s="15">
        <v>1</v>
      </c>
      <c r="YX14" s="15"/>
      <c r="YY14" s="15"/>
      <c r="YZ14" s="15"/>
      <c r="ZA14" s="15">
        <v>1</v>
      </c>
      <c r="ZB14" s="15"/>
      <c r="ZC14" s="15">
        <v>1</v>
      </c>
      <c r="ZD14" s="15"/>
      <c r="ZE14" s="15"/>
      <c r="ZF14" s="15">
        <v>1</v>
      </c>
      <c r="ZG14" s="15"/>
      <c r="ZH14" s="15"/>
      <c r="ZI14" s="15">
        <v>1</v>
      </c>
      <c r="ZJ14" s="15"/>
      <c r="ZK14" s="15"/>
      <c r="ZL14" s="15">
        <v>1</v>
      </c>
      <c r="ZM14" s="15"/>
      <c r="ZN14" s="15">
        <v>1</v>
      </c>
      <c r="ZO14" s="15"/>
      <c r="ZP14" s="15"/>
    </row>
    <row r="15" spans="1:692" ht="15.6" x14ac:dyDescent="0.3">
      <c r="A15" s="2">
        <v>2</v>
      </c>
      <c r="B15" s="26" t="s">
        <v>1143</v>
      </c>
      <c r="C15" s="21">
        <v>1</v>
      </c>
      <c r="D15" s="21"/>
      <c r="E15" s="21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/>
      <c r="AI15" s="1">
        <v>1</v>
      </c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4"/>
      <c r="CF15" s="4">
        <v>1</v>
      </c>
      <c r="CG15" s="4"/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/>
      <c r="FH15" s="16">
        <v>1</v>
      </c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15"/>
      <c r="FY15" s="15">
        <v>1</v>
      </c>
      <c r="FZ15" s="15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/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15"/>
      <c r="JK15" s="15">
        <v>1</v>
      </c>
      <c r="JL15" s="15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18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>
        <v>1</v>
      </c>
      <c r="PZ15" s="4"/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/>
      <c r="QX15" s="4">
        <v>1</v>
      </c>
      <c r="QY15" s="4"/>
      <c r="QZ15" s="4">
        <v>1</v>
      </c>
      <c r="RA15" s="4"/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/>
      <c r="SL15" s="4">
        <v>1</v>
      </c>
      <c r="SM15" s="4"/>
      <c r="SN15" s="4">
        <v>1</v>
      </c>
      <c r="SO15" s="4"/>
      <c r="SP15" s="4"/>
      <c r="SQ15" s="4"/>
      <c r="SR15" s="4">
        <v>1</v>
      </c>
      <c r="SS15" s="4"/>
      <c r="ST15" s="4">
        <v>1</v>
      </c>
      <c r="SU15" s="4"/>
      <c r="SV15" s="4"/>
      <c r="SW15" s="4">
        <v>1</v>
      </c>
      <c r="SX15" s="4"/>
      <c r="SY15" s="4"/>
      <c r="SZ15" s="4"/>
      <c r="TA15" s="4">
        <v>1</v>
      </c>
      <c r="TB15" s="4"/>
      <c r="TC15" s="4">
        <v>1</v>
      </c>
      <c r="TD15" s="4"/>
      <c r="TE15" s="4"/>
      <c r="TF15" s="4"/>
      <c r="TG15" s="4"/>
      <c r="TH15" s="4"/>
      <c r="TI15" s="4">
        <v>1</v>
      </c>
      <c r="TJ15" s="4"/>
      <c r="TK15" s="4"/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/>
      <c r="TU15" s="4">
        <v>1</v>
      </c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/>
      <c r="VK15" s="4">
        <v>1</v>
      </c>
      <c r="VL15" s="16"/>
      <c r="VM15" s="4">
        <v>1</v>
      </c>
      <c r="VN15" s="4"/>
      <c r="VO15" s="4"/>
      <c r="VP15" s="4"/>
      <c r="VQ15" s="4">
        <v>1</v>
      </c>
      <c r="VR15" s="4"/>
      <c r="VS15" s="4"/>
      <c r="VT15" s="4">
        <v>1</v>
      </c>
      <c r="VU15" s="16"/>
      <c r="VV15" s="4">
        <v>1</v>
      </c>
      <c r="VW15" s="4"/>
      <c r="VX15" s="16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/>
      <c r="WV15" s="4">
        <v>1</v>
      </c>
      <c r="WW15" s="15"/>
      <c r="WX15" s="15"/>
      <c r="WY15" s="15">
        <v>1</v>
      </c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>
        <v>1</v>
      </c>
      <c r="XJ15" s="4"/>
      <c r="XK15" s="4"/>
      <c r="XL15" s="4"/>
      <c r="XM15" s="4">
        <v>1</v>
      </c>
      <c r="XN15" s="4"/>
      <c r="XO15" s="4">
        <v>1</v>
      </c>
      <c r="XP15" s="4"/>
      <c r="XQ15" s="4"/>
      <c r="XR15" s="4"/>
      <c r="XS15" s="4">
        <v>1</v>
      </c>
      <c r="XT15" s="4"/>
      <c r="XU15" s="4"/>
      <c r="XV15" s="4">
        <v>1</v>
      </c>
      <c r="XW15" s="4"/>
      <c r="XX15" s="4">
        <v>1</v>
      </c>
      <c r="XY15" s="4"/>
      <c r="XZ15" s="16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/>
      <c r="ZA15" s="4">
        <v>1</v>
      </c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>
        <v>1</v>
      </c>
      <c r="ZO15" s="4"/>
      <c r="ZP15" s="4"/>
    </row>
    <row r="16" spans="1:692" ht="15.6" x14ac:dyDescent="0.3">
      <c r="A16" s="2">
        <v>3</v>
      </c>
      <c r="B16" s="26" t="s">
        <v>1144</v>
      </c>
      <c r="C16" s="21">
        <v>1</v>
      </c>
      <c r="D16" s="21"/>
      <c r="E16" s="2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/>
      <c r="AI16" s="1">
        <v>1</v>
      </c>
      <c r="AJ16" s="1"/>
      <c r="AK16" s="1">
        <v>1</v>
      </c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4"/>
      <c r="CF16" s="4">
        <v>1</v>
      </c>
      <c r="CG16" s="4"/>
      <c r="CH16" s="1"/>
      <c r="CI16" s="1">
        <v>1</v>
      </c>
      <c r="CJ16" s="1"/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/>
      <c r="FH16" s="16">
        <v>1</v>
      </c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18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/>
      <c r="NL16" s="4"/>
      <c r="NM16" s="4">
        <v>1</v>
      </c>
      <c r="NN16" s="4"/>
      <c r="NO16" s="4">
        <v>1</v>
      </c>
      <c r="NP16" s="4"/>
      <c r="NQ16" s="4"/>
      <c r="NR16" s="4">
        <v>1</v>
      </c>
      <c r="NS16" s="4"/>
      <c r="NT16" s="4">
        <v>1</v>
      </c>
      <c r="NU16" s="4"/>
      <c r="NV16" s="4"/>
      <c r="NW16" s="4"/>
      <c r="NX16" s="4">
        <v>1</v>
      </c>
      <c r="NY16" s="4"/>
      <c r="NZ16" s="4"/>
      <c r="OA16" s="4">
        <v>1</v>
      </c>
      <c r="OB16" s="4"/>
      <c r="OC16" s="4">
        <v>1</v>
      </c>
      <c r="OD16" s="4"/>
      <c r="OE16" s="4"/>
      <c r="OF16" s="4"/>
      <c r="OG16" s="4">
        <v>1</v>
      </c>
      <c r="OH16" s="4"/>
      <c r="OI16" s="4"/>
      <c r="OJ16" s="4">
        <v>1</v>
      </c>
      <c r="OK16" s="4"/>
      <c r="OL16" s="4">
        <v>1</v>
      </c>
      <c r="OM16" s="4"/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/>
      <c r="QX16" s="4">
        <v>1</v>
      </c>
      <c r="QY16" s="4"/>
      <c r="QZ16" s="4">
        <v>1</v>
      </c>
      <c r="RA16" s="4"/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/>
      <c r="SR16" s="4">
        <v>1</v>
      </c>
      <c r="SS16" s="4"/>
      <c r="ST16" s="4">
        <v>1</v>
      </c>
      <c r="SU16" s="4"/>
      <c r="SV16" s="4"/>
      <c r="SW16" s="4">
        <v>1</v>
      </c>
      <c r="SX16" s="4"/>
      <c r="SY16" s="4"/>
      <c r="SZ16" s="4"/>
      <c r="TA16" s="4">
        <v>1</v>
      </c>
      <c r="TB16" s="4"/>
      <c r="TC16" s="4">
        <v>1</v>
      </c>
      <c r="TD16" s="4"/>
      <c r="TE16" s="4">
        <v>1</v>
      </c>
      <c r="TF16" s="4"/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/>
      <c r="UM16" s="4">
        <v>1</v>
      </c>
      <c r="UN16" s="4"/>
      <c r="UO16" s="4">
        <v>1</v>
      </c>
      <c r="UP16" s="4"/>
      <c r="UQ16" s="4"/>
      <c r="UR16" s="4"/>
      <c r="US16" s="4">
        <v>1</v>
      </c>
      <c r="UT16" s="4"/>
      <c r="UU16" s="4">
        <v>1</v>
      </c>
      <c r="UV16" s="4"/>
      <c r="UW16" s="4"/>
      <c r="UX16" s="4">
        <v>1</v>
      </c>
      <c r="UY16" s="4"/>
      <c r="UZ16" s="4"/>
      <c r="VA16" s="4"/>
      <c r="VB16" s="4">
        <v>1</v>
      </c>
      <c r="VC16" s="4"/>
      <c r="VD16" s="4">
        <v>1</v>
      </c>
      <c r="VE16" s="4"/>
      <c r="VF16" s="4"/>
      <c r="VG16" s="4">
        <v>1</v>
      </c>
      <c r="VH16" s="4"/>
      <c r="VI16" s="4"/>
      <c r="VJ16" s="4"/>
      <c r="VK16" s="4">
        <v>1</v>
      </c>
      <c r="VL16" s="16"/>
      <c r="VM16" s="4">
        <v>1</v>
      </c>
      <c r="VN16" s="4"/>
      <c r="VO16" s="4"/>
      <c r="VP16" s="4"/>
      <c r="VQ16" s="4">
        <v>1</v>
      </c>
      <c r="VR16" s="4"/>
      <c r="VS16" s="4"/>
      <c r="VT16" s="4">
        <v>1</v>
      </c>
      <c r="VU16" s="16"/>
      <c r="VV16" s="4">
        <v>1</v>
      </c>
      <c r="VW16" s="4"/>
      <c r="VX16" s="16"/>
      <c r="VY16" s="4"/>
      <c r="VZ16" s="4">
        <v>1</v>
      </c>
      <c r="WA16" s="4"/>
      <c r="WB16" s="4">
        <v>1</v>
      </c>
      <c r="WC16" s="4"/>
      <c r="WD16" s="4"/>
      <c r="WE16" s="4">
        <v>1</v>
      </c>
      <c r="WF16" s="4"/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/>
      <c r="WV16" s="4">
        <v>1</v>
      </c>
      <c r="WW16" s="4"/>
      <c r="WX16" s="4"/>
      <c r="WY16" s="4">
        <v>1</v>
      </c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>
        <v>1</v>
      </c>
      <c r="XJ16" s="4"/>
      <c r="XK16" s="4"/>
      <c r="XL16" s="4"/>
      <c r="XM16" s="4">
        <v>1</v>
      </c>
      <c r="XN16" s="4"/>
      <c r="XO16" s="4">
        <v>1</v>
      </c>
      <c r="XP16" s="4"/>
      <c r="XQ16" s="4"/>
      <c r="XR16" s="4"/>
      <c r="XS16" s="4">
        <v>1</v>
      </c>
      <c r="XT16" s="4"/>
      <c r="XU16" s="4"/>
      <c r="XV16" s="4">
        <v>1</v>
      </c>
      <c r="XW16" s="4"/>
      <c r="XX16" s="4">
        <v>1</v>
      </c>
      <c r="XY16" s="4"/>
      <c r="XZ16" s="16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>
        <v>1</v>
      </c>
      <c r="YT16" s="4"/>
      <c r="YU16" s="4"/>
      <c r="YV16" s="4"/>
      <c r="YW16" s="4">
        <v>1</v>
      </c>
      <c r="YX16" s="4"/>
      <c r="YY16" s="4"/>
      <c r="YZ16" s="4"/>
      <c r="ZA16" s="4">
        <v>1</v>
      </c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>
        <v>1</v>
      </c>
      <c r="ZO16" s="4"/>
      <c r="ZP16" s="4"/>
    </row>
    <row r="17" spans="1:692" ht="15.6" x14ac:dyDescent="0.3">
      <c r="A17" s="2">
        <v>4</v>
      </c>
      <c r="B17" s="26" t="s">
        <v>1145</v>
      </c>
      <c r="C17" s="21">
        <v>1</v>
      </c>
      <c r="D17" s="21"/>
      <c r="E17" s="2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/>
      <c r="AI17" s="1">
        <v>1</v>
      </c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/>
      <c r="CD17" s="1">
        <v>1</v>
      </c>
      <c r="CE17" s="4"/>
      <c r="CF17" s="4"/>
      <c r="CG17" s="4">
        <v>1</v>
      </c>
      <c r="CH17" s="1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/>
      <c r="FH17" s="16">
        <v>1</v>
      </c>
      <c r="FI17" s="4">
        <v>1</v>
      </c>
      <c r="FJ17" s="4"/>
      <c r="FK17" s="4"/>
      <c r="FL17" s="4"/>
      <c r="FM17" s="4"/>
      <c r="FN17" s="4">
        <v>1</v>
      </c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>
        <v>1</v>
      </c>
      <c r="IV17" s="4"/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/>
      <c r="JN17" s="4">
        <v>1</v>
      </c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18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>
        <v>1</v>
      </c>
      <c r="NI17" s="4"/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>
        <v>1</v>
      </c>
      <c r="NU17" s="4"/>
      <c r="NV17" s="4"/>
      <c r="NW17" s="4"/>
      <c r="NX17" s="4">
        <v>1</v>
      </c>
      <c r="NY17" s="4"/>
      <c r="NZ17" s="4"/>
      <c r="OA17" s="4">
        <v>1</v>
      </c>
      <c r="OB17" s="4"/>
      <c r="OC17" s="4">
        <v>1</v>
      </c>
      <c r="OD17" s="4"/>
      <c r="OE17" s="4"/>
      <c r="OF17" s="4"/>
      <c r="OG17" s="4">
        <v>1</v>
      </c>
      <c r="OH17" s="4"/>
      <c r="OI17" s="4"/>
      <c r="OJ17" s="4">
        <v>1</v>
      </c>
      <c r="OK17" s="4"/>
      <c r="OL17" s="4">
        <v>1</v>
      </c>
      <c r="OM17" s="4"/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>
        <v>1</v>
      </c>
      <c r="OY17" s="4"/>
      <c r="OZ17" s="4"/>
      <c r="PA17" s="4">
        <v>1</v>
      </c>
      <c r="PB17" s="4"/>
      <c r="PC17" s="4"/>
      <c r="PD17" s="4"/>
      <c r="PE17" s="4">
        <v>1</v>
      </c>
      <c r="PF17" s="4"/>
      <c r="PG17" s="4">
        <v>1</v>
      </c>
      <c r="PH17" s="4"/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/>
      <c r="PR17" s="4">
        <v>1</v>
      </c>
      <c r="PS17" s="4"/>
      <c r="PT17" s="4">
        <v>1</v>
      </c>
      <c r="PU17" s="4"/>
      <c r="PV17" s="4"/>
      <c r="PW17" s="4">
        <v>1</v>
      </c>
      <c r="PX17" s="4"/>
      <c r="PY17" s="4">
        <v>1</v>
      </c>
      <c r="PZ17" s="4"/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>
        <v>1</v>
      </c>
      <c r="QO17" s="4"/>
      <c r="QP17" s="4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/>
      <c r="RV17" s="4">
        <v>1</v>
      </c>
      <c r="RW17" s="4"/>
      <c r="RX17" s="4">
        <v>1</v>
      </c>
      <c r="RY17" s="4"/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/>
      <c r="SL17" s="4">
        <v>1</v>
      </c>
      <c r="SM17" s="4"/>
      <c r="SN17" s="4">
        <v>1</v>
      </c>
      <c r="SO17" s="4"/>
      <c r="SP17" s="4"/>
      <c r="SQ17" s="4">
        <v>1</v>
      </c>
      <c r="SR17" s="4">
        <v>1</v>
      </c>
      <c r="SS17" s="4"/>
      <c r="ST17" s="4">
        <v>1</v>
      </c>
      <c r="SU17" s="4"/>
      <c r="SV17" s="4"/>
      <c r="SW17" s="4">
        <v>1</v>
      </c>
      <c r="SX17" s="4"/>
      <c r="SY17" s="4"/>
      <c r="SZ17" s="4"/>
      <c r="TA17" s="4">
        <v>1</v>
      </c>
      <c r="TB17" s="4"/>
      <c r="TC17" s="4">
        <v>1</v>
      </c>
      <c r="TD17" s="4"/>
      <c r="TE17" s="4">
        <v>1</v>
      </c>
      <c r="TF17" s="4"/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>
        <v>1</v>
      </c>
      <c r="TR17" s="4"/>
      <c r="TS17" s="4"/>
      <c r="TT17" s="4"/>
      <c r="TU17" s="4">
        <v>1</v>
      </c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/>
      <c r="UJ17" s="4">
        <v>1</v>
      </c>
      <c r="UK17" s="4"/>
      <c r="UL17" s="4"/>
      <c r="UM17" s="4">
        <v>1</v>
      </c>
      <c r="UN17" s="4"/>
      <c r="UO17" s="4">
        <v>1</v>
      </c>
      <c r="UP17" s="4"/>
      <c r="UQ17" s="4"/>
      <c r="UR17" s="4"/>
      <c r="US17" s="4">
        <v>1</v>
      </c>
      <c r="UT17" s="4"/>
      <c r="UU17" s="4">
        <v>1</v>
      </c>
      <c r="UV17" s="4"/>
      <c r="UW17" s="4"/>
      <c r="UX17" s="4"/>
      <c r="UY17" s="4">
        <v>1</v>
      </c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/>
      <c r="VK17" s="4">
        <v>1</v>
      </c>
      <c r="VL17" s="16"/>
      <c r="VM17" s="4">
        <v>1</v>
      </c>
      <c r="VN17" s="4"/>
      <c r="VO17" s="4"/>
      <c r="VP17" s="4"/>
      <c r="VQ17" s="4">
        <v>1</v>
      </c>
      <c r="VR17" s="4"/>
      <c r="VS17" s="4"/>
      <c r="VT17" s="4">
        <v>1</v>
      </c>
      <c r="VU17" s="16"/>
      <c r="VV17" s="4">
        <v>1</v>
      </c>
      <c r="VW17" s="4"/>
      <c r="VX17" s="16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/>
      <c r="WV17" s="4">
        <v>1</v>
      </c>
      <c r="WW17" s="4"/>
      <c r="WX17" s="4"/>
      <c r="WY17" s="4">
        <v>1</v>
      </c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>
        <v>1</v>
      </c>
      <c r="XJ17" s="4"/>
      <c r="XK17" s="4"/>
      <c r="XL17" s="4"/>
      <c r="XM17" s="4">
        <v>1</v>
      </c>
      <c r="XN17" s="4"/>
      <c r="XO17" s="4">
        <v>1</v>
      </c>
      <c r="XP17" s="4"/>
      <c r="XQ17" s="4"/>
      <c r="XR17" s="4"/>
      <c r="XS17" s="4">
        <v>1</v>
      </c>
      <c r="XT17" s="4"/>
      <c r="XU17" s="4"/>
      <c r="XV17" s="4">
        <v>1</v>
      </c>
      <c r="XW17" s="4"/>
      <c r="XX17" s="4">
        <v>1</v>
      </c>
      <c r="XY17" s="4"/>
      <c r="XZ17" s="16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4"/>
      <c r="YP17" s="4"/>
      <c r="YQ17" s="4">
        <v>1</v>
      </c>
      <c r="YR17" s="4"/>
      <c r="YS17" s="4">
        <v>1</v>
      </c>
      <c r="YT17" s="4"/>
      <c r="YU17" s="4"/>
      <c r="YV17" s="4"/>
      <c r="YW17" s="4">
        <v>1</v>
      </c>
      <c r="YX17" s="4"/>
      <c r="YY17" s="4"/>
      <c r="YZ17" s="4"/>
      <c r="ZA17" s="4">
        <v>1</v>
      </c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>
        <v>1</v>
      </c>
      <c r="ZO17" s="4"/>
      <c r="ZP17" s="4"/>
    </row>
    <row r="18" spans="1:692" ht="15.6" x14ac:dyDescent="0.3">
      <c r="A18" s="2">
        <v>5</v>
      </c>
      <c r="B18" s="26" t="s">
        <v>1146</v>
      </c>
      <c r="C18" s="21">
        <v>1</v>
      </c>
      <c r="D18" s="21"/>
      <c r="E18" s="2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1"/>
      <c r="AH18" s="1"/>
      <c r="AI18" s="1">
        <v>1</v>
      </c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16"/>
      <c r="FI18" s="4">
        <v>1</v>
      </c>
      <c r="FJ18" s="4"/>
      <c r="FK18" s="4"/>
      <c r="FL18" s="4"/>
      <c r="FM18" s="4"/>
      <c r="FN18" s="4">
        <v>1</v>
      </c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18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/>
      <c r="NG18" s="4">
        <v>1</v>
      </c>
      <c r="NH18" s="4"/>
      <c r="NI18" s="4">
        <v>1</v>
      </c>
      <c r="NJ18" s="4"/>
      <c r="NK18" s="4"/>
      <c r="NL18" s="4"/>
      <c r="NM18" s="4">
        <v>1</v>
      </c>
      <c r="NN18" s="4"/>
      <c r="NO18" s="4">
        <v>1</v>
      </c>
      <c r="NP18" s="4"/>
      <c r="NQ18" s="4"/>
      <c r="NR18" s="4">
        <v>1</v>
      </c>
      <c r="NS18" s="4"/>
      <c r="NT18" s="4">
        <v>1</v>
      </c>
      <c r="NU18" s="4"/>
      <c r="NV18" s="4"/>
      <c r="NW18" s="4"/>
      <c r="NX18" s="4">
        <v>1</v>
      </c>
      <c r="NY18" s="4"/>
      <c r="NZ18" s="4"/>
      <c r="OA18" s="4">
        <v>1</v>
      </c>
      <c r="OB18" s="4"/>
      <c r="OC18" s="4">
        <v>1</v>
      </c>
      <c r="OD18" s="4"/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/>
      <c r="PR18" s="4">
        <v>1</v>
      </c>
      <c r="PS18" s="4"/>
      <c r="PT18" s="4">
        <v>1</v>
      </c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/>
      <c r="QJ18" s="4">
        <v>1</v>
      </c>
      <c r="QK18" s="4"/>
      <c r="QL18" s="4"/>
      <c r="QM18" s="4">
        <v>1</v>
      </c>
      <c r="QN18" s="4">
        <v>1</v>
      </c>
      <c r="QO18" s="4"/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/>
      <c r="RP18" s="4">
        <v>1</v>
      </c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/>
      <c r="SL18" s="4">
        <v>1</v>
      </c>
      <c r="SM18" s="4"/>
      <c r="SN18" s="4">
        <v>1</v>
      </c>
      <c r="SO18" s="4"/>
      <c r="SP18" s="4"/>
      <c r="SQ18" s="4"/>
      <c r="SR18" s="4">
        <v>1</v>
      </c>
      <c r="SS18" s="4"/>
      <c r="ST18" s="4">
        <v>1</v>
      </c>
      <c r="SU18" s="4"/>
      <c r="SV18" s="4"/>
      <c r="SW18" s="4">
        <v>1</v>
      </c>
      <c r="SX18" s="4"/>
      <c r="SY18" s="4"/>
      <c r="SZ18" s="4"/>
      <c r="TA18" s="4">
        <v>1</v>
      </c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>
        <v>1</v>
      </c>
      <c r="TR18" s="4"/>
      <c r="TS18" s="4"/>
      <c r="TT18" s="4"/>
      <c r="TU18" s="4">
        <v>1</v>
      </c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/>
      <c r="UM18" s="4">
        <v>1</v>
      </c>
      <c r="UN18" s="4"/>
      <c r="UO18" s="4">
        <v>1</v>
      </c>
      <c r="UP18" s="4"/>
      <c r="UQ18" s="4"/>
      <c r="UR18" s="4"/>
      <c r="US18" s="4">
        <v>1</v>
      </c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/>
      <c r="VK18" s="4">
        <v>1</v>
      </c>
      <c r="VL18" s="16"/>
      <c r="VM18" s="4">
        <v>1</v>
      </c>
      <c r="VN18" s="4"/>
      <c r="VO18" s="4"/>
      <c r="VP18" s="4"/>
      <c r="VQ18" s="4">
        <v>1</v>
      </c>
      <c r="VR18" s="4"/>
      <c r="VS18" s="4"/>
      <c r="VT18" s="4">
        <v>1</v>
      </c>
      <c r="VU18" s="16"/>
      <c r="VV18" s="4"/>
      <c r="VW18" s="4">
        <v>1</v>
      </c>
      <c r="VX18" s="16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/>
      <c r="WV18" s="4">
        <v>1</v>
      </c>
      <c r="WW18" s="4"/>
      <c r="WX18" s="4"/>
      <c r="WY18" s="4">
        <v>1</v>
      </c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>
        <v>1</v>
      </c>
      <c r="XJ18" s="4"/>
      <c r="XK18" s="4"/>
      <c r="XL18" s="4"/>
      <c r="XM18" s="4">
        <v>1</v>
      </c>
      <c r="XN18" s="4"/>
      <c r="XO18" s="4">
        <v>1</v>
      </c>
      <c r="XP18" s="4"/>
      <c r="XQ18" s="4"/>
      <c r="XR18" s="4"/>
      <c r="XS18" s="4">
        <v>1</v>
      </c>
      <c r="XT18" s="4"/>
      <c r="XU18" s="4"/>
      <c r="XV18" s="4">
        <v>1</v>
      </c>
      <c r="XW18" s="4"/>
      <c r="XX18" s="4">
        <v>1</v>
      </c>
      <c r="XY18" s="4"/>
      <c r="XZ18" s="16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>
        <v>1</v>
      </c>
      <c r="YT18" s="4"/>
      <c r="YU18" s="4"/>
      <c r="YV18" s="4"/>
      <c r="YW18" s="4">
        <v>1</v>
      </c>
      <c r="YX18" s="4"/>
      <c r="YY18" s="4"/>
      <c r="YZ18" s="4"/>
      <c r="ZA18" s="4">
        <v>1</v>
      </c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>
        <v>1</v>
      </c>
      <c r="ZO18" s="4"/>
      <c r="ZP18" s="4"/>
    </row>
    <row r="19" spans="1:692" ht="15.6" x14ac:dyDescent="0.3">
      <c r="A19" s="2">
        <v>6</v>
      </c>
      <c r="B19" s="26" t="s">
        <v>1147</v>
      </c>
      <c r="C19" s="21">
        <v>1</v>
      </c>
      <c r="D19" s="21"/>
      <c r="E19" s="21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/>
      <c r="AH19" s="1"/>
      <c r="AI19" s="1">
        <v>1</v>
      </c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4"/>
      <c r="CF19" s="4">
        <v>1</v>
      </c>
      <c r="CG19" s="4"/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/>
      <c r="FH19" s="16">
        <v>1</v>
      </c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18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>
        <v>1</v>
      </c>
      <c r="NI19" s="4"/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>
        <v>1</v>
      </c>
      <c r="OA19" s="4"/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>
        <v>1</v>
      </c>
      <c r="PZ19" s="4"/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>
        <v>1</v>
      </c>
      <c r="QO19" s="4"/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>
        <v>1</v>
      </c>
      <c r="RA19" s="4"/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/>
      <c r="TA19" s="4">
        <v>1</v>
      </c>
      <c r="TB19" s="4"/>
      <c r="TC19" s="4">
        <v>1</v>
      </c>
      <c r="TD19" s="4"/>
      <c r="TE19" s="4">
        <v>1</v>
      </c>
      <c r="TF19" s="4"/>
      <c r="TG19" s="4"/>
      <c r="TH19" s="4"/>
      <c r="TI19" s="4">
        <v>1</v>
      </c>
      <c r="TJ19" s="4"/>
      <c r="TK19" s="4"/>
      <c r="TL19" s="4">
        <v>1</v>
      </c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/>
      <c r="VK19" s="4">
        <v>1</v>
      </c>
      <c r="VL19" s="16"/>
      <c r="VM19" s="4">
        <v>1</v>
      </c>
      <c r="VN19" s="4"/>
      <c r="VO19" s="4"/>
      <c r="VP19" s="4"/>
      <c r="VQ19" s="4">
        <v>1</v>
      </c>
      <c r="VR19" s="4"/>
      <c r="VS19" s="4"/>
      <c r="VT19" s="4">
        <v>1</v>
      </c>
      <c r="VU19" s="16"/>
      <c r="VV19" s="4">
        <v>1</v>
      </c>
      <c r="VW19" s="4"/>
      <c r="VX19" s="16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/>
      <c r="WV19" s="4">
        <v>1</v>
      </c>
      <c r="WW19" s="4"/>
      <c r="WX19" s="4"/>
      <c r="WY19" s="4">
        <v>1</v>
      </c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>
        <v>1</v>
      </c>
      <c r="XJ19" s="4"/>
      <c r="XK19" s="4"/>
      <c r="XL19" s="4"/>
      <c r="XM19" s="4">
        <v>1</v>
      </c>
      <c r="XN19" s="4"/>
      <c r="XO19" s="4">
        <v>1</v>
      </c>
      <c r="XP19" s="4"/>
      <c r="XQ19" s="4"/>
      <c r="XR19" s="4"/>
      <c r="XS19" s="4">
        <v>1</v>
      </c>
      <c r="XT19" s="4"/>
      <c r="XU19" s="4"/>
      <c r="XV19" s="4">
        <v>1</v>
      </c>
      <c r="XW19" s="4"/>
      <c r="XX19" s="4">
        <v>1</v>
      </c>
      <c r="XY19" s="4"/>
      <c r="XZ19" s="16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>
        <v>1</v>
      </c>
      <c r="YT19" s="4"/>
      <c r="YU19" s="4"/>
      <c r="YV19" s="4"/>
      <c r="YW19" s="4">
        <v>1</v>
      </c>
      <c r="YX19" s="4"/>
      <c r="YY19" s="4"/>
      <c r="YZ19" s="4"/>
      <c r="ZA19" s="4">
        <v>1</v>
      </c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>
        <v>1</v>
      </c>
      <c r="ZM19" s="4"/>
      <c r="ZN19" s="4">
        <v>1</v>
      </c>
      <c r="ZO19" s="4"/>
      <c r="ZP19" s="4"/>
    </row>
    <row r="20" spans="1:692" ht="15.6" x14ac:dyDescent="0.3">
      <c r="A20" s="2">
        <v>7</v>
      </c>
      <c r="B20" s="26" t="s">
        <v>1148</v>
      </c>
      <c r="C20" s="21">
        <v>1</v>
      </c>
      <c r="D20" s="21"/>
      <c r="E20" s="2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1"/>
      <c r="AH20" s="1"/>
      <c r="AI20" s="1">
        <v>1</v>
      </c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/>
      <c r="CD20" s="1">
        <v>1</v>
      </c>
      <c r="CE20" s="4"/>
      <c r="CF20" s="4"/>
      <c r="CG20" s="4">
        <v>1</v>
      </c>
      <c r="CH20" s="1"/>
      <c r="CI20" s="1">
        <v>1</v>
      </c>
      <c r="CJ20" s="1"/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/>
      <c r="FH20" s="16">
        <v>1</v>
      </c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>
        <v>1</v>
      </c>
      <c r="IV20" s="4"/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18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/>
      <c r="OG20" s="4">
        <v>1</v>
      </c>
      <c r="OH20" s="4"/>
      <c r="OI20" s="4"/>
      <c r="OJ20" s="4">
        <v>1</v>
      </c>
      <c r="OK20" s="4"/>
      <c r="OL20" s="4">
        <v>1</v>
      </c>
      <c r="OM20" s="4"/>
      <c r="ON20" s="4"/>
      <c r="OO20" s="4"/>
      <c r="OP20" s="4">
        <v>1</v>
      </c>
      <c r="OQ20" s="4"/>
      <c r="OR20" s="4"/>
      <c r="OS20" s="4">
        <v>1</v>
      </c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>
        <v>1</v>
      </c>
      <c r="QU20" s="4"/>
      <c r="QV20" s="4"/>
      <c r="QW20" s="4"/>
      <c r="QX20" s="4">
        <v>1</v>
      </c>
      <c r="QY20" s="4"/>
      <c r="QZ20" s="4">
        <v>1</v>
      </c>
      <c r="RA20" s="4"/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/>
      <c r="RS20" s="4">
        <v>1</v>
      </c>
      <c r="RT20" s="4"/>
      <c r="RU20" s="4">
        <v>1</v>
      </c>
      <c r="RV20" s="4"/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/>
      <c r="SL20" s="4">
        <v>1</v>
      </c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/>
      <c r="TA20" s="4">
        <v>1</v>
      </c>
      <c r="TB20" s="4"/>
      <c r="TC20" s="4">
        <v>1</v>
      </c>
      <c r="TD20" s="4"/>
      <c r="TE20" s="4">
        <v>1</v>
      </c>
      <c r="TF20" s="4"/>
      <c r="TG20" s="4"/>
      <c r="TH20" s="4"/>
      <c r="TI20" s="4">
        <v>1</v>
      </c>
      <c r="TJ20" s="4"/>
      <c r="TK20" s="4"/>
      <c r="TL20" s="4">
        <v>1</v>
      </c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/>
      <c r="VK20" s="4">
        <v>1</v>
      </c>
      <c r="VL20" s="16"/>
      <c r="VM20" s="4">
        <v>1</v>
      </c>
      <c r="VN20" s="4"/>
      <c r="VO20" s="4"/>
      <c r="VP20" s="4"/>
      <c r="VQ20" s="4">
        <v>1</v>
      </c>
      <c r="VR20" s="4"/>
      <c r="VS20" s="4"/>
      <c r="VT20" s="4">
        <v>1</v>
      </c>
      <c r="VU20" s="16"/>
      <c r="VV20" s="4">
        <v>1</v>
      </c>
      <c r="VW20" s="4"/>
      <c r="VX20" s="16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/>
      <c r="WV20" s="4">
        <v>1</v>
      </c>
      <c r="WW20" s="4"/>
      <c r="WX20" s="4"/>
      <c r="WY20" s="4">
        <v>1</v>
      </c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>
        <v>1</v>
      </c>
      <c r="XJ20" s="4"/>
      <c r="XK20" s="4"/>
      <c r="XL20" s="4"/>
      <c r="XM20" s="4">
        <v>1</v>
      </c>
      <c r="XN20" s="4"/>
      <c r="XO20" s="4">
        <v>1</v>
      </c>
      <c r="XP20" s="4"/>
      <c r="XQ20" s="4"/>
      <c r="XR20" s="4"/>
      <c r="XS20" s="4">
        <v>1</v>
      </c>
      <c r="XT20" s="4"/>
      <c r="XU20" s="4"/>
      <c r="XV20" s="4">
        <v>1</v>
      </c>
      <c r="XW20" s="4"/>
      <c r="XX20" s="4">
        <v>1</v>
      </c>
      <c r="XY20" s="4"/>
      <c r="XZ20" s="16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>
        <v>1</v>
      </c>
      <c r="YT20" s="4"/>
      <c r="YU20" s="4"/>
      <c r="YV20" s="4"/>
      <c r="YW20" s="4">
        <v>1</v>
      </c>
      <c r="YX20" s="4"/>
      <c r="YY20" s="4"/>
      <c r="YZ20" s="4"/>
      <c r="ZA20" s="4">
        <v>1</v>
      </c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>
        <v>1</v>
      </c>
      <c r="ZO20" s="4"/>
      <c r="ZP20" s="4"/>
    </row>
    <row r="21" spans="1:692" ht="15.6" x14ac:dyDescent="0.3">
      <c r="A21" s="23">
        <v>8</v>
      </c>
      <c r="B21" s="26" t="s">
        <v>1149</v>
      </c>
      <c r="C21" s="23">
        <v>1</v>
      </c>
      <c r="D21" s="23"/>
      <c r="E21" s="2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/>
      <c r="AI21" s="9">
        <v>1</v>
      </c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16">
        <v>1</v>
      </c>
      <c r="FI21" s="4">
        <v>1</v>
      </c>
      <c r="FJ21" s="4"/>
      <c r="FK21" s="4"/>
      <c r="FL21" s="4"/>
      <c r="FM21" s="4"/>
      <c r="FN21" s="4">
        <v>1</v>
      </c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>
        <v>1</v>
      </c>
      <c r="IV21" s="4"/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18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>
        <v>1</v>
      </c>
      <c r="MH21" s="4"/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/>
      <c r="NM21" s="4">
        <v>1</v>
      </c>
      <c r="NN21" s="4"/>
      <c r="NO21" s="4">
        <v>1</v>
      </c>
      <c r="NP21" s="4"/>
      <c r="NQ21" s="4"/>
      <c r="NR21" s="4">
        <v>1</v>
      </c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/>
      <c r="PR21" s="4">
        <v>1</v>
      </c>
      <c r="PS21" s="4"/>
      <c r="PT21" s="4">
        <v>1</v>
      </c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/>
      <c r="QM21" s="4">
        <v>1</v>
      </c>
      <c r="QN21" s="4">
        <v>1</v>
      </c>
      <c r="QO21" s="4"/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/>
      <c r="RP21" s="4">
        <v>1</v>
      </c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/>
      <c r="SL21" s="4">
        <v>1</v>
      </c>
      <c r="SM21" s="4"/>
      <c r="SN21" s="4">
        <v>1</v>
      </c>
      <c r="SO21" s="4"/>
      <c r="SP21" s="4"/>
      <c r="SQ21" s="4"/>
      <c r="SR21" s="4">
        <v>1</v>
      </c>
      <c r="SS21" s="4"/>
      <c r="ST21" s="4">
        <v>1</v>
      </c>
      <c r="SU21" s="4"/>
      <c r="SV21" s="4"/>
      <c r="SW21" s="4">
        <v>1</v>
      </c>
      <c r="SX21" s="4"/>
      <c r="SY21" s="4"/>
      <c r="SZ21" s="4"/>
      <c r="TA21" s="4">
        <v>1</v>
      </c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>
        <v>1</v>
      </c>
      <c r="TR21" s="4"/>
      <c r="TS21" s="4"/>
      <c r="TT21" s="4"/>
      <c r="TU21" s="4">
        <v>1</v>
      </c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/>
      <c r="UY21" s="4">
        <v>1</v>
      </c>
      <c r="UZ21" s="4"/>
      <c r="VA21" s="4"/>
      <c r="VB21" s="4">
        <v>1</v>
      </c>
      <c r="VC21" s="4"/>
      <c r="VD21" s="4">
        <v>1</v>
      </c>
      <c r="VE21" s="4"/>
      <c r="VF21" s="4"/>
      <c r="VG21" s="4">
        <v>1</v>
      </c>
      <c r="VH21" s="4"/>
      <c r="VI21" s="4"/>
      <c r="VJ21" s="4"/>
      <c r="VK21" s="4">
        <v>1</v>
      </c>
      <c r="VL21" s="16"/>
      <c r="VM21" s="4">
        <v>1</v>
      </c>
      <c r="VN21" s="4"/>
      <c r="VO21" s="4"/>
      <c r="VP21" s="4"/>
      <c r="VQ21" s="4">
        <v>1</v>
      </c>
      <c r="VR21" s="4"/>
      <c r="VS21" s="4"/>
      <c r="VT21" s="4">
        <v>1</v>
      </c>
      <c r="VU21" s="16"/>
      <c r="VV21" s="4">
        <v>1</v>
      </c>
      <c r="VW21" s="4"/>
      <c r="VX21" s="16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/>
      <c r="WV21" s="4">
        <v>1</v>
      </c>
      <c r="WW21" s="4"/>
      <c r="WX21" s="4"/>
      <c r="WY21" s="4">
        <v>1</v>
      </c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>
        <v>1</v>
      </c>
      <c r="XJ21" s="4"/>
      <c r="XK21" s="4"/>
      <c r="XL21" s="4"/>
      <c r="XM21" s="4">
        <v>1</v>
      </c>
      <c r="XN21" s="4"/>
      <c r="XO21" s="4">
        <v>1</v>
      </c>
      <c r="XP21" s="4"/>
      <c r="XQ21" s="4"/>
      <c r="XR21" s="4"/>
      <c r="XS21" s="4">
        <v>1</v>
      </c>
      <c r="XT21" s="4"/>
      <c r="XU21" s="4"/>
      <c r="XV21" s="4">
        <v>1</v>
      </c>
      <c r="XW21" s="4"/>
      <c r="XX21" s="4">
        <v>1</v>
      </c>
      <c r="XY21" s="4"/>
      <c r="XZ21" s="16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>
        <v>1</v>
      </c>
      <c r="YT21" s="4"/>
      <c r="YU21" s="4"/>
      <c r="YV21" s="4"/>
      <c r="YW21" s="4">
        <v>1</v>
      </c>
      <c r="YX21" s="4"/>
      <c r="YY21" s="4"/>
      <c r="YZ21" s="4"/>
      <c r="ZA21" s="4">
        <v>1</v>
      </c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>
        <v>1</v>
      </c>
      <c r="ZO21" s="4"/>
      <c r="ZP21" s="4"/>
    </row>
    <row r="22" spans="1:692" ht="15.6" x14ac:dyDescent="0.3">
      <c r="A22" s="23">
        <v>9</v>
      </c>
      <c r="B22" s="26" t="s">
        <v>1150</v>
      </c>
      <c r="C22" s="23">
        <v>1</v>
      </c>
      <c r="D22" s="23"/>
      <c r="E22" s="2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/>
      <c r="AI22" s="9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/>
      <c r="FH22" s="16">
        <v>1</v>
      </c>
      <c r="FI22" s="4">
        <v>1</v>
      </c>
      <c r="FJ22" s="4"/>
      <c r="FK22" s="4"/>
      <c r="FL22" s="4"/>
      <c r="FM22" s="4"/>
      <c r="FN22" s="4">
        <v>1</v>
      </c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>
        <v>1</v>
      </c>
      <c r="IV22" s="4"/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18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>
        <v>1</v>
      </c>
      <c r="PB22" s="4"/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/>
      <c r="PR22" s="4">
        <v>1</v>
      </c>
      <c r="PS22" s="4"/>
      <c r="PT22" s="4">
        <v>1</v>
      </c>
      <c r="PU22" s="4"/>
      <c r="PV22" s="4"/>
      <c r="PW22" s="4">
        <v>1</v>
      </c>
      <c r="PX22" s="4"/>
      <c r="PY22" s="4">
        <v>1</v>
      </c>
      <c r="PZ22" s="4"/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/>
      <c r="QJ22" s="4">
        <v>1</v>
      </c>
      <c r="QK22" s="4"/>
      <c r="QL22" s="4"/>
      <c r="QM22" s="4">
        <v>1</v>
      </c>
      <c r="QN22" s="4">
        <v>1</v>
      </c>
      <c r="QO22" s="4"/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>
        <v>1</v>
      </c>
      <c r="RY22" s="4"/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/>
      <c r="SL22" s="4">
        <v>1</v>
      </c>
      <c r="SM22" s="4"/>
      <c r="SN22" s="4">
        <v>1</v>
      </c>
      <c r="SO22" s="4"/>
      <c r="SP22" s="4"/>
      <c r="SQ22" s="4"/>
      <c r="SR22" s="4">
        <v>1</v>
      </c>
      <c r="SS22" s="4"/>
      <c r="ST22" s="4">
        <v>1</v>
      </c>
      <c r="SU22" s="4"/>
      <c r="SV22" s="4"/>
      <c r="SW22" s="4">
        <v>1</v>
      </c>
      <c r="SX22" s="4"/>
      <c r="SY22" s="4"/>
      <c r="SZ22" s="4"/>
      <c r="TA22" s="4">
        <v>1</v>
      </c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>
        <v>1</v>
      </c>
      <c r="TR22" s="4"/>
      <c r="TS22" s="4"/>
      <c r="TT22" s="4"/>
      <c r="TU22" s="4">
        <v>1</v>
      </c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>
        <v>1</v>
      </c>
      <c r="VE22" s="4"/>
      <c r="VF22" s="4"/>
      <c r="VG22" s="4">
        <v>1</v>
      </c>
      <c r="VH22" s="4"/>
      <c r="VI22" s="4"/>
      <c r="VJ22" s="4"/>
      <c r="VK22" s="4">
        <v>1</v>
      </c>
      <c r="VL22" s="16"/>
      <c r="VM22" s="4">
        <v>1</v>
      </c>
      <c r="VN22" s="4"/>
      <c r="VO22" s="4"/>
      <c r="VP22" s="4"/>
      <c r="VQ22" s="4">
        <v>1</v>
      </c>
      <c r="VR22" s="4"/>
      <c r="VS22" s="4"/>
      <c r="VT22" s="4">
        <v>1</v>
      </c>
      <c r="VU22" s="16"/>
      <c r="VV22" s="4">
        <v>1</v>
      </c>
      <c r="VW22" s="4"/>
      <c r="VX22" s="16"/>
      <c r="VY22" s="4"/>
      <c r="VZ22" s="4">
        <v>1</v>
      </c>
      <c r="WA22" s="4"/>
      <c r="WB22" s="4">
        <v>1</v>
      </c>
      <c r="WC22" s="4"/>
      <c r="WD22" s="4"/>
      <c r="WE22" s="4">
        <v>1</v>
      </c>
      <c r="WF22" s="4"/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/>
      <c r="WV22" s="4">
        <v>1</v>
      </c>
      <c r="WW22" s="4"/>
      <c r="WX22" s="4"/>
      <c r="WY22" s="4">
        <v>1</v>
      </c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>
        <v>1</v>
      </c>
      <c r="XJ22" s="4"/>
      <c r="XK22" s="4"/>
      <c r="XL22" s="4"/>
      <c r="XM22" s="4">
        <v>1</v>
      </c>
      <c r="XN22" s="4"/>
      <c r="XO22" s="4">
        <v>1</v>
      </c>
      <c r="XP22" s="4"/>
      <c r="XQ22" s="4"/>
      <c r="XR22" s="4"/>
      <c r="XS22" s="4">
        <v>1</v>
      </c>
      <c r="XT22" s="4"/>
      <c r="XU22" s="4"/>
      <c r="XV22" s="4">
        <v>1</v>
      </c>
      <c r="XW22" s="4"/>
      <c r="XX22" s="4">
        <v>1</v>
      </c>
      <c r="XY22" s="4"/>
      <c r="XZ22" s="16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>
        <v>1</v>
      </c>
      <c r="YT22" s="4"/>
      <c r="YU22" s="4"/>
      <c r="YV22" s="4"/>
      <c r="YW22" s="4">
        <v>1</v>
      </c>
      <c r="YX22" s="4"/>
      <c r="YY22" s="4"/>
      <c r="YZ22" s="4"/>
      <c r="ZA22" s="4">
        <v>1</v>
      </c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>
        <v>1</v>
      </c>
      <c r="ZM22" s="4"/>
      <c r="ZN22" s="4">
        <v>1</v>
      </c>
      <c r="ZO22" s="4"/>
      <c r="ZP22" s="4"/>
    </row>
    <row r="23" spans="1:692" ht="15.6" x14ac:dyDescent="0.3">
      <c r="A23" s="23">
        <v>10</v>
      </c>
      <c r="B23" s="26" t="s">
        <v>1151</v>
      </c>
      <c r="C23" s="23">
        <v>1</v>
      </c>
      <c r="D23" s="23"/>
      <c r="E23" s="2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/>
      <c r="AI23" s="9">
        <v>1</v>
      </c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/>
      <c r="FH23" s="16">
        <v>1</v>
      </c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18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4">
        <v>1</v>
      </c>
      <c r="OD23" s="4"/>
      <c r="OE23" s="4"/>
      <c r="OF23" s="4"/>
      <c r="OG23" s="4">
        <v>1</v>
      </c>
      <c r="OH23" s="4"/>
      <c r="OI23" s="4"/>
      <c r="OJ23" s="4">
        <v>1</v>
      </c>
      <c r="OK23" s="4"/>
      <c r="OL23" s="4">
        <v>1</v>
      </c>
      <c r="OM23" s="4"/>
      <c r="ON23" s="4"/>
      <c r="OO23" s="4"/>
      <c r="OP23" s="4">
        <v>1</v>
      </c>
      <c r="OQ23" s="4"/>
      <c r="OR23" s="4"/>
      <c r="OS23" s="4">
        <v>1</v>
      </c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/>
      <c r="QX23" s="4">
        <v>1</v>
      </c>
      <c r="QY23" s="4"/>
      <c r="QZ23" s="4">
        <v>1</v>
      </c>
      <c r="RA23" s="4"/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/>
      <c r="TA23" s="4">
        <v>1</v>
      </c>
      <c r="TB23" s="4"/>
      <c r="TC23" s="4">
        <v>1</v>
      </c>
      <c r="TD23" s="4"/>
      <c r="TE23" s="4">
        <v>1</v>
      </c>
      <c r="TF23" s="4"/>
      <c r="TG23" s="4"/>
      <c r="TH23" s="4"/>
      <c r="TI23" s="4">
        <v>1</v>
      </c>
      <c r="TJ23" s="4"/>
      <c r="TK23" s="4"/>
      <c r="TL23" s="4">
        <v>1</v>
      </c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/>
      <c r="VK23" s="4">
        <v>1</v>
      </c>
      <c r="VL23" s="16"/>
      <c r="VM23" s="4">
        <v>1</v>
      </c>
      <c r="VN23" s="4"/>
      <c r="VO23" s="4"/>
      <c r="VP23" s="4"/>
      <c r="VQ23" s="4">
        <v>1</v>
      </c>
      <c r="VR23" s="4"/>
      <c r="VS23" s="4"/>
      <c r="VT23" s="4">
        <v>1</v>
      </c>
      <c r="VU23" s="16"/>
      <c r="VV23" s="4">
        <v>1</v>
      </c>
      <c r="VW23" s="4"/>
      <c r="VX23" s="16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/>
      <c r="WV23" s="4">
        <v>1</v>
      </c>
      <c r="WW23" s="4"/>
      <c r="WX23" s="4"/>
      <c r="WY23" s="4">
        <v>1</v>
      </c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>
        <v>1</v>
      </c>
      <c r="XJ23" s="4"/>
      <c r="XK23" s="4"/>
      <c r="XL23" s="4"/>
      <c r="XM23" s="4">
        <v>1</v>
      </c>
      <c r="XN23" s="4"/>
      <c r="XO23" s="4">
        <v>1</v>
      </c>
      <c r="XP23" s="4"/>
      <c r="XQ23" s="4"/>
      <c r="XR23" s="4"/>
      <c r="XS23" s="4">
        <v>1</v>
      </c>
      <c r="XT23" s="4"/>
      <c r="XU23" s="4"/>
      <c r="XV23" s="4">
        <v>1</v>
      </c>
      <c r="XW23" s="4"/>
      <c r="XX23" s="4">
        <v>1</v>
      </c>
      <c r="XY23" s="4"/>
      <c r="XZ23" s="16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>
        <v>1</v>
      </c>
      <c r="YT23" s="4"/>
      <c r="YU23" s="4"/>
      <c r="YV23" s="4"/>
      <c r="YW23" s="4">
        <v>1</v>
      </c>
      <c r="YX23" s="4"/>
      <c r="YY23" s="4"/>
      <c r="YZ23" s="4"/>
      <c r="ZA23" s="4">
        <v>1</v>
      </c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>
        <v>1</v>
      </c>
      <c r="ZO23" s="4"/>
      <c r="ZP23" s="4"/>
    </row>
    <row r="24" spans="1:692" ht="15.6" x14ac:dyDescent="0.3">
      <c r="A24" s="23">
        <v>11</v>
      </c>
      <c r="B24" s="26" t="s">
        <v>1152</v>
      </c>
      <c r="C24" s="23">
        <v>1</v>
      </c>
      <c r="D24" s="23"/>
      <c r="E24" s="23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/>
      <c r="AI24" s="9">
        <v>1</v>
      </c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/>
      <c r="FH24" s="16">
        <v>1</v>
      </c>
      <c r="FI24" s="4">
        <v>1</v>
      </c>
      <c r="FJ24" s="4"/>
      <c r="FK24" s="4"/>
      <c r="FL24" s="4"/>
      <c r="FM24" s="4"/>
      <c r="FN24" s="4">
        <v>1</v>
      </c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>
        <v>1</v>
      </c>
      <c r="JK24" s="4"/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18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>
        <v>1</v>
      </c>
      <c r="NI24" s="4"/>
      <c r="NJ24" s="4"/>
      <c r="NK24" s="4"/>
      <c r="NL24" s="4"/>
      <c r="NM24" s="4">
        <v>1</v>
      </c>
      <c r="NN24" s="4"/>
      <c r="NO24" s="4">
        <v>1</v>
      </c>
      <c r="NP24" s="4"/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/>
      <c r="PR24" s="4">
        <v>1</v>
      </c>
      <c r="PS24" s="4"/>
      <c r="PT24" s="4">
        <v>1</v>
      </c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/>
      <c r="QJ24" s="4">
        <v>1</v>
      </c>
      <c r="QK24" s="4"/>
      <c r="QL24" s="4"/>
      <c r="QM24" s="4">
        <v>1</v>
      </c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/>
      <c r="SL24" s="4">
        <v>1</v>
      </c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/>
      <c r="TA24" s="4">
        <v>1</v>
      </c>
      <c r="TB24" s="4"/>
      <c r="TC24" s="4">
        <v>1</v>
      </c>
      <c r="TD24" s="4"/>
      <c r="TE24" s="4">
        <v>1</v>
      </c>
      <c r="TF24" s="4"/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>
        <v>1</v>
      </c>
      <c r="TR24" s="4"/>
      <c r="TS24" s="4"/>
      <c r="TT24" s="4"/>
      <c r="TU24" s="4">
        <v>1</v>
      </c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/>
      <c r="UJ24" s="4">
        <v>1</v>
      </c>
      <c r="UK24" s="4"/>
      <c r="UL24" s="4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>
        <v>1</v>
      </c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/>
      <c r="VK24" s="4">
        <v>1</v>
      </c>
      <c r="VL24" s="16"/>
      <c r="VM24" s="4">
        <v>1</v>
      </c>
      <c r="VN24" s="4"/>
      <c r="VO24" s="4"/>
      <c r="VP24" s="4"/>
      <c r="VQ24" s="4">
        <v>1</v>
      </c>
      <c r="VR24" s="4"/>
      <c r="VS24" s="4"/>
      <c r="VT24" s="4">
        <v>1</v>
      </c>
      <c r="VU24" s="16"/>
      <c r="VV24" s="4">
        <v>1</v>
      </c>
      <c r="VW24" s="4"/>
      <c r="VX24" s="16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/>
      <c r="WV24" s="4">
        <v>1</v>
      </c>
      <c r="WW24" s="4"/>
      <c r="WX24" s="4"/>
      <c r="WY24" s="4">
        <v>1</v>
      </c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>
        <v>1</v>
      </c>
      <c r="XJ24" s="4"/>
      <c r="XK24" s="4"/>
      <c r="XL24" s="4"/>
      <c r="XM24" s="4">
        <v>1</v>
      </c>
      <c r="XN24" s="4"/>
      <c r="XO24" s="4">
        <v>1</v>
      </c>
      <c r="XP24" s="4"/>
      <c r="XQ24" s="4"/>
      <c r="XR24" s="4"/>
      <c r="XS24" s="4">
        <v>1</v>
      </c>
      <c r="XT24" s="4"/>
      <c r="XU24" s="4"/>
      <c r="XV24" s="4">
        <v>1</v>
      </c>
      <c r="XW24" s="4"/>
      <c r="XX24" s="4">
        <v>1</v>
      </c>
      <c r="XY24" s="4"/>
      <c r="XZ24" s="16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4"/>
      <c r="YP24" s="4"/>
      <c r="YQ24" s="4">
        <v>1</v>
      </c>
      <c r="YR24" s="4"/>
      <c r="YS24" s="4">
        <v>1</v>
      </c>
      <c r="YT24" s="4"/>
      <c r="YU24" s="4"/>
      <c r="YV24" s="4"/>
      <c r="YW24" s="4">
        <v>1</v>
      </c>
      <c r="YX24" s="4"/>
      <c r="YY24" s="4"/>
      <c r="YZ24" s="4"/>
      <c r="ZA24" s="4">
        <v>1</v>
      </c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>
        <v>1</v>
      </c>
      <c r="ZM24" s="4"/>
      <c r="ZN24" s="4">
        <v>1</v>
      </c>
      <c r="ZO24" s="4"/>
      <c r="ZP24" s="4"/>
    </row>
    <row r="25" spans="1:692" ht="15.6" x14ac:dyDescent="0.3">
      <c r="A25" s="23">
        <v>12</v>
      </c>
      <c r="B25" s="26" t="s">
        <v>1153</v>
      </c>
      <c r="C25" s="23">
        <v>1</v>
      </c>
      <c r="D25" s="23"/>
      <c r="E25" s="2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/>
      <c r="AI25" s="9">
        <v>1</v>
      </c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/>
      <c r="FH25" s="16">
        <v>1</v>
      </c>
      <c r="FI25" s="4">
        <v>1</v>
      </c>
      <c r="FJ25" s="4"/>
      <c r="FK25" s="4"/>
      <c r="FL25" s="4"/>
      <c r="FM25" s="4"/>
      <c r="FN25" s="4">
        <v>1</v>
      </c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/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18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/>
      <c r="NL25" s="4">
        <v>1</v>
      </c>
      <c r="NM25" s="4"/>
      <c r="NN25" s="4"/>
      <c r="NO25" s="4">
        <v>1</v>
      </c>
      <c r="NP25" s="4"/>
      <c r="NQ25" s="4">
        <v>1</v>
      </c>
      <c r="NR25" s="4"/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>
        <v>1</v>
      </c>
      <c r="OD25" s="4"/>
      <c r="OE25" s="4"/>
      <c r="OF25" s="4"/>
      <c r="OG25" s="4">
        <v>1</v>
      </c>
      <c r="OH25" s="4"/>
      <c r="OI25" s="4"/>
      <c r="OJ25" s="4">
        <v>1</v>
      </c>
      <c r="OK25" s="4"/>
      <c r="OL25" s="4">
        <v>1</v>
      </c>
      <c r="OM25" s="4"/>
      <c r="ON25" s="4"/>
      <c r="OO25" s="4"/>
      <c r="OP25" s="4">
        <v>1</v>
      </c>
      <c r="OQ25" s="4"/>
      <c r="OR25" s="4"/>
      <c r="OS25" s="4">
        <v>1</v>
      </c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>
        <v>1</v>
      </c>
      <c r="QO25" s="4"/>
      <c r="QP25" s="4"/>
      <c r="QQ25" s="4"/>
      <c r="QR25" s="4">
        <v>1</v>
      </c>
      <c r="QS25" s="4"/>
      <c r="QT25" s="4">
        <v>1</v>
      </c>
      <c r="QU25" s="4"/>
      <c r="QV25" s="4"/>
      <c r="QW25" s="4"/>
      <c r="QX25" s="4">
        <v>1</v>
      </c>
      <c r="QY25" s="4"/>
      <c r="QZ25" s="4">
        <v>1</v>
      </c>
      <c r="RA25" s="4"/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>
        <v>1</v>
      </c>
      <c r="RM25" s="4"/>
      <c r="RN25" s="4"/>
      <c r="RO25" s="4">
        <v>1</v>
      </c>
      <c r="RP25" s="4"/>
      <c r="RQ25" s="4"/>
      <c r="RR25" s="4"/>
      <c r="RS25" s="4">
        <v>1</v>
      </c>
      <c r="RT25" s="4"/>
      <c r="RU25" s="4">
        <v>1</v>
      </c>
      <c r="RV25" s="4"/>
      <c r="RW25" s="4"/>
      <c r="RX25" s="4">
        <v>1</v>
      </c>
      <c r="RY25" s="4"/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/>
      <c r="TA25" s="4">
        <v>1</v>
      </c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/>
      <c r="UJ25" s="4">
        <v>1</v>
      </c>
      <c r="UK25" s="4"/>
      <c r="UL25" s="4"/>
      <c r="UM25" s="4">
        <v>1</v>
      </c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/>
      <c r="VK25" s="4">
        <v>1</v>
      </c>
      <c r="VL25" s="16"/>
      <c r="VM25" s="4">
        <v>1</v>
      </c>
      <c r="VN25" s="4"/>
      <c r="VO25" s="4"/>
      <c r="VP25" s="4"/>
      <c r="VQ25" s="4">
        <v>1</v>
      </c>
      <c r="VR25" s="4"/>
      <c r="VS25" s="4"/>
      <c r="VT25" s="4">
        <v>1</v>
      </c>
      <c r="VU25" s="16"/>
      <c r="VV25" s="4">
        <v>1</v>
      </c>
      <c r="VW25" s="4"/>
      <c r="VX25" s="16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/>
      <c r="WV25" s="4">
        <v>1</v>
      </c>
      <c r="WW25" s="4"/>
      <c r="WX25" s="4"/>
      <c r="WY25" s="4">
        <v>1</v>
      </c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>
        <v>1</v>
      </c>
      <c r="XJ25" s="4"/>
      <c r="XK25" s="4"/>
      <c r="XL25" s="4"/>
      <c r="XM25" s="4">
        <v>1</v>
      </c>
      <c r="XN25" s="4"/>
      <c r="XO25" s="4">
        <v>1</v>
      </c>
      <c r="XP25" s="4"/>
      <c r="XQ25" s="4"/>
      <c r="XR25" s="4"/>
      <c r="XS25" s="4">
        <v>1</v>
      </c>
      <c r="XT25" s="4"/>
      <c r="XU25" s="4"/>
      <c r="XV25" s="4">
        <v>1</v>
      </c>
      <c r="XW25" s="4"/>
      <c r="XX25" s="4">
        <v>1</v>
      </c>
      <c r="XY25" s="4"/>
      <c r="XZ25" s="16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>
        <v>1</v>
      </c>
      <c r="YT25" s="4"/>
      <c r="YU25" s="4"/>
      <c r="YV25" s="4"/>
      <c r="YW25" s="4">
        <v>1</v>
      </c>
      <c r="YX25" s="4"/>
      <c r="YY25" s="4"/>
      <c r="YZ25" s="4"/>
      <c r="ZA25" s="4">
        <v>1</v>
      </c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>
        <v>1</v>
      </c>
      <c r="ZO25" s="4"/>
      <c r="ZP25" s="4"/>
    </row>
    <row r="26" spans="1:692" ht="15.6" x14ac:dyDescent="0.3">
      <c r="A26" s="23">
        <v>13</v>
      </c>
      <c r="B26" s="26" t="s">
        <v>1154</v>
      </c>
      <c r="C26" s="23">
        <v>1</v>
      </c>
      <c r="D26" s="23"/>
      <c r="E26" s="2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/>
      <c r="AI26" s="9">
        <v>1</v>
      </c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/>
      <c r="FH26" s="16">
        <v>1</v>
      </c>
      <c r="FI26" s="4">
        <v>1</v>
      </c>
      <c r="FJ26" s="4"/>
      <c r="FK26" s="4"/>
      <c r="FL26" s="4"/>
      <c r="FM26" s="4"/>
      <c r="FN26" s="4">
        <v>1</v>
      </c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>
        <v>1</v>
      </c>
      <c r="GT26" s="4"/>
      <c r="GU26" s="4"/>
      <c r="GV26" s="4"/>
      <c r="GW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18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>
        <v>1</v>
      </c>
      <c r="NI26" s="4"/>
      <c r="NJ26" s="4"/>
      <c r="NK26" s="4"/>
      <c r="NL26" s="4"/>
      <c r="NM26" s="4">
        <v>1</v>
      </c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>
        <v>1</v>
      </c>
      <c r="OA26" s="4"/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>
        <v>1</v>
      </c>
      <c r="OY26" s="4"/>
      <c r="OZ26" s="4"/>
      <c r="PA26" s="4">
        <v>1</v>
      </c>
      <c r="PB26" s="4"/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>
        <v>1</v>
      </c>
      <c r="PZ26" s="4"/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/>
      <c r="QM26" s="4">
        <v>1</v>
      </c>
      <c r="QN26" s="4">
        <v>1</v>
      </c>
      <c r="QO26" s="4"/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4"/>
      <c r="RU26" s="4"/>
      <c r="RV26" s="4">
        <v>1</v>
      </c>
      <c r="RW26" s="4"/>
      <c r="RX26" s="4">
        <v>1</v>
      </c>
      <c r="RY26" s="4"/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/>
      <c r="SL26" s="4">
        <v>1</v>
      </c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/>
      <c r="TA26" s="4">
        <v>1</v>
      </c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>
        <v>1</v>
      </c>
      <c r="TR26" s="4"/>
      <c r="TS26" s="4"/>
      <c r="TT26" s="4"/>
      <c r="TU26" s="4">
        <v>1</v>
      </c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/>
      <c r="UY26" s="4">
        <v>1</v>
      </c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4"/>
      <c r="VJ26" s="4"/>
      <c r="VK26" s="4">
        <v>1</v>
      </c>
      <c r="VL26" s="16"/>
      <c r="VM26" s="4">
        <v>1</v>
      </c>
      <c r="VN26" s="4"/>
      <c r="VO26" s="4"/>
      <c r="VP26" s="4"/>
      <c r="VQ26" s="4">
        <v>1</v>
      </c>
      <c r="VR26" s="4"/>
      <c r="VS26" s="4"/>
      <c r="VT26" s="4">
        <v>1</v>
      </c>
      <c r="VU26" s="16"/>
      <c r="VV26" s="4">
        <v>1</v>
      </c>
      <c r="VW26" s="4"/>
      <c r="VX26" s="16"/>
      <c r="VY26" s="4"/>
      <c r="VZ26" s="4">
        <v>1</v>
      </c>
      <c r="WA26" s="4"/>
      <c r="WB26" s="4">
        <v>1</v>
      </c>
      <c r="WC26" s="4"/>
      <c r="WD26" s="4"/>
      <c r="WE26" s="4">
        <v>1</v>
      </c>
      <c r="WF26" s="4"/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/>
      <c r="WV26" s="4">
        <v>1</v>
      </c>
      <c r="WW26" s="4"/>
      <c r="WX26" s="4"/>
      <c r="WY26" s="4">
        <v>1</v>
      </c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>
        <v>1</v>
      </c>
      <c r="XJ26" s="4"/>
      <c r="XK26" s="4"/>
      <c r="XL26" s="4"/>
      <c r="XM26" s="4">
        <v>1</v>
      </c>
      <c r="XN26" s="4"/>
      <c r="XO26" s="4">
        <v>1</v>
      </c>
      <c r="XP26" s="4"/>
      <c r="XQ26" s="4"/>
      <c r="XR26" s="4"/>
      <c r="XS26" s="4">
        <v>1</v>
      </c>
      <c r="XT26" s="4"/>
      <c r="XU26" s="4"/>
      <c r="XV26" s="4">
        <v>1</v>
      </c>
      <c r="XW26" s="4"/>
      <c r="XX26" s="4">
        <v>1</v>
      </c>
      <c r="XY26" s="4"/>
      <c r="XZ26" s="16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>
        <v>1</v>
      </c>
      <c r="YT26" s="4"/>
      <c r="YU26" s="4"/>
      <c r="YV26" s="4"/>
      <c r="YW26" s="4">
        <v>1</v>
      </c>
      <c r="YX26" s="4"/>
      <c r="YY26" s="4"/>
      <c r="YZ26" s="4"/>
      <c r="ZA26" s="4">
        <v>1</v>
      </c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>
        <v>1</v>
      </c>
      <c r="ZO26" s="4"/>
      <c r="ZP26" s="4"/>
    </row>
    <row r="27" spans="1:692" ht="15.6" x14ac:dyDescent="0.3">
      <c r="A27" s="23">
        <v>14</v>
      </c>
      <c r="B27" s="26" t="s">
        <v>1155</v>
      </c>
      <c r="C27" s="23">
        <v>1</v>
      </c>
      <c r="D27" s="23"/>
      <c r="E27" s="2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/>
      <c r="AI27" s="9">
        <v>1</v>
      </c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/>
      <c r="FH27" s="16">
        <v>1</v>
      </c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18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/>
      <c r="LS27" s="4">
        <v>1</v>
      </c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>
        <v>1</v>
      </c>
      <c r="NU27" s="4"/>
      <c r="NV27" s="4"/>
      <c r="NW27" s="4"/>
      <c r="NX27" s="4">
        <v>1</v>
      </c>
      <c r="NY27" s="4"/>
      <c r="NZ27" s="4">
        <v>1</v>
      </c>
      <c r="OA27" s="4"/>
      <c r="OB27" s="4"/>
      <c r="OC27" s="4">
        <v>1</v>
      </c>
      <c r="OD27" s="4"/>
      <c r="OE27" s="4"/>
      <c r="OF27" s="4"/>
      <c r="OG27" s="4">
        <v>1</v>
      </c>
      <c r="OH27" s="4"/>
      <c r="OI27" s="4"/>
      <c r="OJ27" s="4">
        <v>1</v>
      </c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/>
      <c r="QX27" s="4">
        <v>1</v>
      </c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/>
      <c r="TA27" s="4">
        <v>1</v>
      </c>
      <c r="TB27" s="4"/>
      <c r="TC27" s="4">
        <v>1</v>
      </c>
      <c r="TD27" s="4"/>
      <c r="TE27" s="4">
        <v>1</v>
      </c>
      <c r="TF27" s="4"/>
      <c r="TG27" s="4"/>
      <c r="TH27" s="4"/>
      <c r="TI27" s="4">
        <v>1</v>
      </c>
      <c r="TJ27" s="4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/>
      <c r="VK27" s="4">
        <v>1</v>
      </c>
      <c r="VL27" s="16"/>
      <c r="VM27" s="4">
        <v>1</v>
      </c>
      <c r="VN27" s="4"/>
      <c r="VO27" s="4"/>
      <c r="VP27" s="4"/>
      <c r="VQ27" s="4">
        <v>1</v>
      </c>
      <c r="VR27" s="4"/>
      <c r="VS27" s="4"/>
      <c r="VT27" s="4">
        <v>1</v>
      </c>
      <c r="VU27" s="16"/>
      <c r="VV27" s="4">
        <v>1</v>
      </c>
      <c r="VW27" s="4"/>
      <c r="VX27" s="16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/>
      <c r="WV27" s="4">
        <v>1</v>
      </c>
      <c r="WW27" s="4"/>
      <c r="WX27" s="4"/>
      <c r="WY27" s="4">
        <v>1</v>
      </c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>
        <v>1</v>
      </c>
      <c r="XJ27" s="4"/>
      <c r="XK27" s="4"/>
      <c r="XL27" s="4"/>
      <c r="XM27" s="4">
        <v>1</v>
      </c>
      <c r="XN27" s="4"/>
      <c r="XO27" s="4">
        <v>1</v>
      </c>
      <c r="XP27" s="4"/>
      <c r="XQ27" s="4"/>
      <c r="XR27" s="4"/>
      <c r="XS27" s="4">
        <v>1</v>
      </c>
      <c r="XT27" s="4"/>
      <c r="XU27" s="4"/>
      <c r="XV27" s="4">
        <v>1</v>
      </c>
      <c r="XW27" s="4"/>
      <c r="XX27" s="4">
        <v>1</v>
      </c>
      <c r="XY27" s="4"/>
      <c r="XZ27" s="16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>
        <v>1</v>
      </c>
      <c r="YT27" s="4"/>
      <c r="YU27" s="4"/>
      <c r="YV27" s="4"/>
      <c r="YW27" s="4">
        <v>1</v>
      </c>
      <c r="YX27" s="4"/>
      <c r="YY27" s="4"/>
      <c r="YZ27" s="4"/>
      <c r="ZA27" s="4">
        <v>1</v>
      </c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>
        <v>1</v>
      </c>
      <c r="ZO27" s="4"/>
      <c r="ZP27" s="4"/>
    </row>
    <row r="28" spans="1:692" ht="15.6" x14ac:dyDescent="0.3">
      <c r="A28" s="23">
        <v>15</v>
      </c>
      <c r="B28" s="26" t="s">
        <v>1156</v>
      </c>
      <c r="C28" s="23">
        <v>1</v>
      </c>
      <c r="D28" s="23"/>
      <c r="E28" s="2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/>
      <c r="AI28" s="9">
        <v>1</v>
      </c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/>
      <c r="FH28" s="16">
        <v>1</v>
      </c>
      <c r="FI28" s="4">
        <v>1</v>
      </c>
      <c r="FJ28" s="4"/>
      <c r="FK28" s="4"/>
      <c r="FL28" s="4"/>
      <c r="FM28" s="4"/>
      <c r="FN28" s="4">
        <v>1</v>
      </c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>
        <v>1</v>
      </c>
      <c r="JH28" s="4"/>
      <c r="JI28" s="4"/>
      <c r="JJ28" s="4">
        <v>1</v>
      </c>
      <c r="JK28" s="4"/>
      <c r="JL28" s="4"/>
      <c r="JM28" s="4"/>
      <c r="JN28" s="4">
        <v>1</v>
      </c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>
        <v>1</v>
      </c>
      <c r="KF28" s="4"/>
      <c r="KG28" s="4"/>
      <c r="KH28" s="18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/>
      <c r="MK28" s="4">
        <v>1</v>
      </c>
      <c r="ML28" s="4"/>
      <c r="MM28" s="4">
        <v>1</v>
      </c>
      <c r="MN28" s="4"/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>
        <v>1</v>
      </c>
      <c r="NI28" s="4"/>
      <c r="NJ28" s="4"/>
      <c r="NK28" s="4"/>
      <c r="NL28" s="4"/>
      <c r="NM28" s="4">
        <v>1</v>
      </c>
      <c r="NN28" s="4"/>
      <c r="NO28" s="4">
        <v>1</v>
      </c>
      <c r="NP28" s="4"/>
      <c r="NQ28" s="4"/>
      <c r="NR28" s="4">
        <v>1</v>
      </c>
      <c r="NS28" s="4"/>
      <c r="NT28" s="4">
        <v>1</v>
      </c>
      <c r="NU28" s="4"/>
      <c r="NV28" s="4"/>
      <c r="NW28" s="4"/>
      <c r="NX28" s="4">
        <v>1</v>
      </c>
      <c r="NY28" s="4"/>
      <c r="NZ28" s="4"/>
      <c r="OA28" s="4">
        <v>1</v>
      </c>
      <c r="OB28" s="4"/>
      <c r="OC28" s="4">
        <v>1</v>
      </c>
      <c r="OD28" s="4"/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/>
      <c r="PR28" s="4">
        <v>1</v>
      </c>
      <c r="PS28" s="4"/>
      <c r="PT28" s="4">
        <v>1</v>
      </c>
      <c r="PU28" s="4"/>
      <c r="PV28" s="4"/>
      <c r="PW28" s="4">
        <v>1</v>
      </c>
      <c r="PX28" s="4"/>
      <c r="PY28" s="4">
        <v>1</v>
      </c>
      <c r="PZ28" s="4"/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/>
      <c r="QJ28" s="4">
        <v>1</v>
      </c>
      <c r="QK28" s="4"/>
      <c r="QL28" s="4"/>
      <c r="QM28" s="4">
        <v>1</v>
      </c>
      <c r="QN28" s="4">
        <v>1</v>
      </c>
      <c r="QO28" s="4"/>
      <c r="QP28" s="4"/>
      <c r="QQ28" s="4"/>
      <c r="QR28" s="4">
        <v>1</v>
      </c>
      <c r="QS28" s="4"/>
      <c r="QT28" s="4">
        <v>1</v>
      </c>
      <c r="QU28" s="4"/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/>
      <c r="SL28" s="4">
        <v>1</v>
      </c>
      <c r="SM28" s="4"/>
      <c r="SN28" s="4">
        <v>1</v>
      </c>
      <c r="SO28" s="4"/>
      <c r="SP28" s="4"/>
      <c r="SQ28" s="4"/>
      <c r="SR28" s="4">
        <v>1</v>
      </c>
      <c r="SS28" s="4"/>
      <c r="ST28" s="4">
        <v>1</v>
      </c>
      <c r="SU28" s="4"/>
      <c r="SV28" s="4"/>
      <c r="SW28" s="4">
        <v>1</v>
      </c>
      <c r="SX28" s="4"/>
      <c r="SY28" s="4"/>
      <c r="SZ28" s="4"/>
      <c r="TA28" s="4">
        <v>1</v>
      </c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>
        <v>1</v>
      </c>
      <c r="TO28" s="4"/>
      <c r="TP28" s="4"/>
      <c r="TQ28" s="4">
        <v>1</v>
      </c>
      <c r="TR28" s="4"/>
      <c r="TS28" s="4"/>
      <c r="TT28" s="4"/>
      <c r="TU28" s="4">
        <v>1</v>
      </c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/>
      <c r="UY28" s="4">
        <v>1</v>
      </c>
      <c r="UZ28" s="4"/>
      <c r="VA28" s="4"/>
      <c r="VB28" s="4">
        <v>1</v>
      </c>
      <c r="VC28" s="4"/>
      <c r="VD28" s="4">
        <v>1</v>
      </c>
      <c r="VE28" s="4"/>
      <c r="VF28" s="4"/>
      <c r="VG28" s="4">
        <v>1</v>
      </c>
      <c r="VH28" s="4"/>
      <c r="VI28" s="4"/>
      <c r="VJ28" s="4"/>
      <c r="VK28" s="4">
        <v>1</v>
      </c>
      <c r="VL28" s="16"/>
      <c r="VM28" s="4">
        <v>1</v>
      </c>
      <c r="VN28" s="4"/>
      <c r="VO28" s="4"/>
      <c r="VP28" s="4"/>
      <c r="VQ28" s="4">
        <v>1</v>
      </c>
      <c r="VR28" s="4"/>
      <c r="VS28" s="4"/>
      <c r="VT28" s="4">
        <v>1</v>
      </c>
      <c r="VU28" s="16"/>
      <c r="VV28" s="4">
        <v>1</v>
      </c>
      <c r="VW28" s="4"/>
      <c r="VX28" s="16"/>
      <c r="VY28" s="4"/>
      <c r="VZ28" s="4">
        <v>1</v>
      </c>
      <c r="WA28" s="4"/>
      <c r="WB28" s="4">
        <v>1</v>
      </c>
      <c r="WC28" s="4"/>
      <c r="WD28" s="4"/>
      <c r="WE28" s="4">
        <v>1</v>
      </c>
      <c r="WF28" s="4"/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/>
      <c r="WV28" s="4">
        <v>1</v>
      </c>
      <c r="WW28" s="4"/>
      <c r="WX28" s="4"/>
      <c r="WY28" s="4">
        <v>1</v>
      </c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>
        <v>1</v>
      </c>
      <c r="XJ28" s="4"/>
      <c r="XK28" s="4"/>
      <c r="XL28" s="4"/>
      <c r="XM28" s="4">
        <v>1</v>
      </c>
      <c r="XN28" s="4"/>
      <c r="XO28" s="4">
        <v>1</v>
      </c>
      <c r="XP28" s="4"/>
      <c r="XQ28" s="4"/>
      <c r="XR28" s="4"/>
      <c r="XS28" s="4">
        <v>1</v>
      </c>
      <c r="XT28" s="4"/>
      <c r="XU28" s="4"/>
      <c r="XV28" s="4">
        <v>1</v>
      </c>
      <c r="XW28" s="4"/>
      <c r="XX28" s="4">
        <v>1</v>
      </c>
      <c r="XY28" s="4"/>
      <c r="XZ28" s="16"/>
      <c r="YA28" s="4"/>
      <c r="YB28" s="4">
        <v>1</v>
      </c>
      <c r="YC28" s="4"/>
      <c r="YD28" s="4"/>
      <c r="YE28" s="4">
        <v>1</v>
      </c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>
        <v>1</v>
      </c>
      <c r="YT28" s="4"/>
      <c r="YU28" s="4"/>
      <c r="YV28" s="4"/>
      <c r="YW28" s="4">
        <v>1</v>
      </c>
      <c r="YX28" s="4"/>
      <c r="YY28" s="4"/>
      <c r="YZ28" s="4"/>
      <c r="ZA28" s="4">
        <v>1</v>
      </c>
      <c r="ZB28" s="4"/>
      <c r="ZC28" s="4">
        <v>1</v>
      </c>
      <c r="ZD28" s="4"/>
      <c r="ZE28" s="4"/>
      <c r="ZF28" s="4">
        <v>1</v>
      </c>
      <c r="ZG28" s="4"/>
      <c r="ZH28" s="4"/>
      <c r="ZI28" s="4">
        <v>1</v>
      </c>
      <c r="ZJ28" s="4"/>
      <c r="ZK28" s="4"/>
      <c r="ZL28" s="4">
        <v>1</v>
      </c>
      <c r="ZM28" s="4"/>
      <c r="ZN28" s="4">
        <v>1</v>
      </c>
      <c r="ZO28" s="4"/>
      <c r="ZP28" s="4"/>
    </row>
    <row r="29" spans="1:692" ht="15.6" x14ac:dyDescent="0.3">
      <c r="A29" s="23">
        <v>16</v>
      </c>
      <c r="B29" s="26" t="s">
        <v>1157</v>
      </c>
      <c r="C29" s="23">
        <v>1</v>
      </c>
      <c r="D29" s="23"/>
      <c r="E29" s="2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/>
      <c r="AI29" s="9">
        <v>1</v>
      </c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16">
        <v>1</v>
      </c>
      <c r="FI29" s="4">
        <v>1</v>
      </c>
      <c r="FJ29" s="4"/>
      <c r="FK29" s="4"/>
      <c r="FL29" s="4"/>
      <c r="FM29" s="4"/>
      <c r="FN29" s="4">
        <v>1</v>
      </c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/>
      <c r="JE29" s="4">
        <v>1</v>
      </c>
      <c r="JF29" s="4"/>
      <c r="JG29" s="4">
        <v>1</v>
      </c>
      <c r="JH29" s="4"/>
      <c r="JI29" s="4"/>
      <c r="JJ29" s="4"/>
      <c r="JK29" s="4">
        <v>1</v>
      </c>
      <c r="JL29" s="4"/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18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>
        <v>1</v>
      </c>
      <c r="NU29" s="4"/>
      <c r="NV29" s="4"/>
      <c r="NW29" s="4"/>
      <c r="NX29" s="4">
        <v>1</v>
      </c>
      <c r="NY29" s="4"/>
      <c r="NZ29" s="4">
        <v>1</v>
      </c>
      <c r="OA29" s="4"/>
      <c r="OB29" s="4"/>
      <c r="OC29" s="4">
        <v>1</v>
      </c>
      <c r="OD29" s="4"/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>
        <v>1</v>
      </c>
      <c r="QO29" s="4"/>
      <c r="QP29" s="4"/>
      <c r="QQ29" s="4"/>
      <c r="QR29" s="4">
        <v>1</v>
      </c>
      <c r="QS29" s="4"/>
      <c r="QT29" s="4">
        <v>1</v>
      </c>
      <c r="QU29" s="4"/>
      <c r="QV29" s="4"/>
      <c r="QW29" s="4"/>
      <c r="QX29" s="4">
        <v>1</v>
      </c>
      <c r="QY29" s="4"/>
      <c r="QZ29" s="4">
        <v>1</v>
      </c>
      <c r="RA29" s="4"/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/>
      <c r="SR29" s="4">
        <v>1</v>
      </c>
      <c r="SS29" s="4"/>
      <c r="ST29" s="4">
        <v>1</v>
      </c>
      <c r="SU29" s="4"/>
      <c r="SV29" s="4"/>
      <c r="SW29" s="4">
        <v>1</v>
      </c>
      <c r="SX29" s="4"/>
      <c r="SY29" s="4"/>
      <c r="SZ29" s="4"/>
      <c r="TA29" s="4">
        <v>1</v>
      </c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/>
      <c r="UM29" s="4">
        <v>1</v>
      </c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/>
      <c r="UY29" s="4">
        <v>1</v>
      </c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/>
      <c r="VK29" s="4">
        <v>1</v>
      </c>
      <c r="VL29" s="16"/>
      <c r="VM29" s="4">
        <v>1</v>
      </c>
      <c r="VN29" s="4"/>
      <c r="VO29" s="4"/>
      <c r="VP29" s="4"/>
      <c r="VQ29" s="4">
        <v>1</v>
      </c>
      <c r="VR29" s="4"/>
      <c r="VS29" s="4"/>
      <c r="VT29" s="4">
        <v>1</v>
      </c>
      <c r="VU29" s="16"/>
      <c r="VV29" s="4">
        <v>1</v>
      </c>
      <c r="VW29" s="4"/>
      <c r="VX29" s="16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/>
      <c r="WV29" s="4">
        <v>1</v>
      </c>
      <c r="WW29" s="4"/>
      <c r="WX29" s="4"/>
      <c r="WY29" s="4">
        <v>1</v>
      </c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>
        <v>1</v>
      </c>
      <c r="XJ29" s="4"/>
      <c r="XK29" s="4"/>
      <c r="XL29" s="4"/>
      <c r="XM29" s="4">
        <v>1</v>
      </c>
      <c r="XN29" s="4"/>
      <c r="XO29" s="4">
        <v>1</v>
      </c>
      <c r="XP29" s="4"/>
      <c r="XQ29" s="4"/>
      <c r="XR29" s="4"/>
      <c r="XS29" s="4">
        <v>1</v>
      </c>
      <c r="XT29" s="4"/>
      <c r="XU29" s="4"/>
      <c r="XV29" s="4">
        <v>1</v>
      </c>
      <c r="XW29" s="4"/>
      <c r="XX29" s="4">
        <v>1</v>
      </c>
      <c r="XY29" s="4"/>
      <c r="XZ29" s="16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/>
      <c r="YN29" s="4">
        <v>1</v>
      </c>
      <c r="YO29" s="4"/>
      <c r="YP29" s="4"/>
      <c r="YQ29" s="4">
        <v>1</v>
      </c>
      <c r="YR29" s="4"/>
      <c r="YS29" s="4">
        <v>1</v>
      </c>
      <c r="YT29" s="4"/>
      <c r="YU29" s="4"/>
      <c r="YV29" s="4"/>
      <c r="YW29" s="4">
        <v>1</v>
      </c>
      <c r="YX29" s="4"/>
      <c r="YY29" s="4"/>
      <c r="YZ29" s="4"/>
      <c r="ZA29" s="4">
        <v>1</v>
      </c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>
        <v>1</v>
      </c>
      <c r="ZO29" s="4"/>
      <c r="ZP29" s="4"/>
    </row>
    <row r="30" spans="1:692" x14ac:dyDescent="0.3">
      <c r="A30" s="78" t="s">
        <v>64</v>
      </c>
      <c r="B30" s="79"/>
      <c r="C30" s="3">
        <f t="shared" ref="C30:BN30" si="0">SUM(C14:C29)</f>
        <v>16</v>
      </c>
      <c r="D30" s="3">
        <f t="shared" si="0"/>
        <v>0</v>
      </c>
      <c r="E30" s="3">
        <f t="shared" si="0"/>
        <v>0</v>
      </c>
      <c r="F30" s="3">
        <f t="shared" si="0"/>
        <v>13</v>
      </c>
      <c r="G30" s="3">
        <f t="shared" si="0"/>
        <v>3</v>
      </c>
      <c r="H30" s="3">
        <f t="shared" si="0"/>
        <v>0</v>
      </c>
      <c r="I30" s="3">
        <f t="shared" si="0"/>
        <v>10</v>
      </c>
      <c r="J30" s="3">
        <f t="shared" si="0"/>
        <v>6</v>
      </c>
      <c r="K30" s="3">
        <f t="shared" si="0"/>
        <v>0</v>
      </c>
      <c r="L30" s="3">
        <f t="shared" si="0"/>
        <v>16</v>
      </c>
      <c r="M30" s="3">
        <f t="shared" si="0"/>
        <v>0</v>
      </c>
      <c r="N30" s="3">
        <f t="shared" si="0"/>
        <v>0</v>
      </c>
      <c r="O30" s="3">
        <f t="shared" si="0"/>
        <v>16</v>
      </c>
      <c r="P30" s="3">
        <f t="shared" si="0"/>
        <v>0</v>
      </c>
      <c r="Q30" s="3">
        <f t="shared" si="0"/>
        <v>0</v>
      </c>
      <c r="R30" s="3">
        <f t="shared" si="0"/>
        <v>11</v>
      </c>
      <c r="S30" s="3">
        <f t="shared" si="0"/>
        <v>5</v>
      </c>
      <c r="T30" s="3">
        <f t="shared" si="0"/>
        <v>0</v>
      </c>
      <c r="U30" s="3">
        <f t="shared" si="0"/>
        <v>12</v>
      </c>
      <c r="V30" s="3">
        <f t="shared" si="0"/>
        <v>4</v>
      </c>
      <c r="W30" s="3">
        <f t="shared" si="0"/>
        <v>0</v>
      </c>
      <c r="X30" s="3">
        <f t="shared" si="0"/>
        <v>11</v>
      </c>
      <c r="Y30" s="3">
        <f t="shared" si="0"/>
        <v>5</v>
      </c>
      <c r="Z30" s="3">
        <f t="shared" si="0"/>
        <v>0</v>
      </c>
      <c r="AA30" s="3">
        <f t="shared" si="0"/>
        <v>6</v>
      </c>
      <c r="AB30" s="3">
        <f t="shared" si="0"/>
        <v>10</v>
      </c>
      <c r="AC30" s="3">
        <f t="shared" si="0"/>
        <v>0</v>
      </c>
      <c r="AD30" s="3">
        <f t="shared" si="0"/>
        <v>16</v>
      </c>
      <c r="AE30" s="3">
        <f t="shared" si="0"/>
        <v>0</v>
      </c>
      <c r="AF30" s="3">
        <f t="shared" si="0"/>
        <v>0</v>
      </c>
      <c r="AG30" s="3">
        <f t="shared" si="0"/>
        <v>0</v>
      </c>
      <c r="AH30" s="3">
        <f t="shared" si="0"/>
        <v>0</v>
      </c>
      <c r="AI30" s="3">
        <f t="shared" si="0"/>
        <v>16</v>
      </c>
      <c r="AJ30" s="3">
        <f t="shared" si="0"/>
        <v>0</v>
      </c>
      <c r="AK30" s="3">
        <f t="shared" si="0"/>
        <v>16</v>
      </c>
      <c r="AL30" s="3">
        <f t="shared" si="0"/>
        <v>0</v>
      </c>
      <c r="AM30" s="3">
        <f t="shared" si="0"/>
        <v>16</v>
      </c>
      <c r="AN30" s="3">
        <f t="shared" si="0"/>
        <v>0</v>
      </c>
      <c r="AO30" s="3">
        <f t="shared" si="0"/>
        <v>0</v>
      </c>
      <c r="AP30" s="3">
        <f t="shared" si="0"/>
        <v>0</v>
      </c>
      <c r="AQ30" s="3">
        <f t="shared" si="0"/>
        <v>16</v>
      </c>
      <c r="AR30" s="3">
        <f t="shared" si="0"/>
        <v>0</v>
      </c>
      <c r="AS30" s="3">
        <f t="shared" si="0"/>
        <v>6</v>
      </c>
      <c r="AT30" s="3">
        <f t="shared" si="0"/>
        <v>10</v>
      </c>
      <c r="AU30" s="3">
        <f t="shared" si="0"/>
        <v>0</v>
      </c>
      <c r="AV30" s="3">
        <f t="shared" si="0"/>
        <v>16</v>
      </c>
      <c r="AW30" s="3">
        <f t="shared" si="0"/>
        <v>0</v>
      </c>
      <c r="AX30" s="3">
        <f t="shared" si="0"/>
        <v>0</v>
      </c>
      <c r="AY30" s="3">
        <f t="shared" si="0"/>
        <v>11</v>
      </c>
      <c r="AZ30" s="3">
        <f t="shared" si="0"/>
        <v>5</v>
      </c>
      <c r="BA30" s="3">
        <f t="shared" si="0"/>
        <v>0</v>
      </c>
      <c r="BB30" s="3">
        <f t="shared" si="0"/>
        <v>16</v>
      </c>
      <c r="BC30" s="3">
        <f t="shared" si="0"/>
        <v>0</v>
      </c>
      <c r="BD30" s="3">
        <f t="shared" si="0"/>
        <v>0</v>
      </c>
      <c r="BE30" s="3">
        <f t="shared" si="0"/>
        <v>5</v>
      </c>
      <c r="BF30" s="3">
        <f t="shared" si="0"/>
        <v>11</v>
      </c>
      <c r="BG30" s="3">
        <f t="shared" si="0"/>
        <v>0</v>
      </c>
      <c r="BH30" s="3">
        <f t="shared" si="0"/>
        <v>16</v>
      </c>
      <c r="BI30" s="3">
        <f t="shared" si="0"/>
        <v>0</v>
      </c>
      <c r="BJ30" s="3">
        <f t="shared" si="0"/>
        <v>0</v>
      </c>
      <c r="BK30" s="3">
        <f t="shared" si="0"/>
        <v>16</v>
      </c>
      <c r="BL30" s="3">
        <f t="shared" si="0"/>
        <v>0</v>
      </c>
      <c r="BM30" s="3">
        <f t="shared" si="0"/>
        <v>0</v>
      </c>
      <c r="BN30" s="3">
        <f t="shared" si="0"/>
        <v>16</v>
      </c>
      <c r="BO30" s="3">
        <f t="shared" ref="BO30:DZ30" si="1">SUM(BO14:BO29)</f>
        <v>0</v>
      </c>
      <c r="BP30" s="3">
        <f t="shared" si="1"/>
        <v>0</v>
      </c>
      <c r="BQ30" s="3">
        <f t="shared" si="1"/>
        <v>16</v>
      </c>
      <c r="BR30" s="3">
        <f t="shared" si="1"/>
        <v>0</v>
      </c>
      <c r="BS30" s="3">
        <f t="shared" si="1"/>
        <v>0</v>
      </c>
      <c r="BT30" s="3">
        <f t="shared" si="1"/>
        <v>16</v>
      </c>
      <c r="BU30" s="3">
        <f t="shared" si="1"/>
        <v>0</v>
      </c>
      <c r="BV30" s="3">
        <f t="shared" si="1"/>
        <v>0</v>
      </c>
      <c r="BW30" s="3">
        <f t="shared" si="1"/>
        <v>16</v>
      </c>
      <c r="BX30" s="3">
        <f t="shared" si="1"/>
        <v>0</v>
      </c>
      <c r="BY30" s="3">
        <f t="shared" si="1"/>
        <v>0</v>
      </c>
      <c r="BZ30" s="3">
        <f t="shared" si="1"/>
        <v>16</v>
      </c>
      <c r="CA30" s="3">
        <f t="shared" si="1"/>
        <v>0</v>
      </c>
      <c r="CB30" s="3">
        <f t="shared" si="1"/>
        <v>0</v>
      </c>
      <c r="CC30" s="3">
        <f t="shared" si="1"/>
        <v>1</v>
      </c>
      <c r="CD30" s="3">
        <f t="shared" si="1"/>
        <v>15</v>
      </c>
      <c r="CE30" s="3">
        <f t="shared" si="1"/>
        <v>0</v>
      </c>
      <c r="CF30" s="3">
        <f t="shared" si="1"/>
        <v>7</v>
      </c>
      <c r="CG30" s="3">
        <f t="shared" si="1"/>
        <v>9</v>
      </c>
      <c r="CH30" s="3">
        <f t="shared" si="1"/>
        <v>0</v>
      </c>
      <c r="CI30" s="3">
        <f t="shared" si="1"/>
        <v>11</v>
      </c>
      <c r="CJ30" s="3">
        <f t="shared" si="1"/>
        <v>5</v>
      </c>
      <c r="CK30" s="3">
        <f t="shared" si="1"/>
        <v>0</v>
      </c>
      <c r="CL30" s="3">
        <f t="shared" si="1"/>
        <v>3</v>
      </c>
      <c r="CM30" s="3">
        <f t="shared" si="1"/>
        <v>13</v>
      </c>
      <c r="CN30" s="3">
        <f t="shared" si="1"/>
        <v>0</v>
      </c>
      <c r="CO30" s="3">
        <f t="shared" si="1"/>
        <v>0</v>
      </c>
      <c r="CP30" s="3">
        <f t="shared" si="1"/>
        <v>16</v>
      </c>
      <c r="CQ30" s="3">
        <f t="shared" si="1"/>
        <v>0</v>
      </c>
      <c r="CR30" s="3">
        <f t="shared" si="1"/>
        <v>2</v>
      </c>
      <c r="CS30" s="3">
        <f t="shared" si="1"/>
        <v>14</v>
      </c>
      <c r="CT30" s="3">
        <f t="shared" si="1"/>
        <v>0</v>
      </c>
      <c r="CU30" s="3">
        <f t="shared" si="1"/>
        <v>16</v>
      </c>
      <c r="CV30" s="3">
        <f t="shared" si="1"/>
        <v>0</v>
      </c>
      <c r="CW30" s="3">
        <f t="shared" si="1"/>
        <v>0</v>
      </c>
      <c r="CX30" s="3">
        <f t="shared" si="1"/>
        <v>0</v>
      </c>
      <c r="CY30" s="3">
        <f t="shared" si="1"/>
        <v>16</v>
      </c>
      <c r="CZ30" s="3">
        <f t="shared" si="1"/>
        <v>0</v>
      </c>
      <c r="DA30" s="3">
        <f t="shared" si="1"/>
        <v>16</v>
      </c>
      <c r="DB30" s="3">
        <f t="shared" si="1"/>
        <v>0</v>
      </c>
      <c r="DC30" s="3">
        <f t="shared" si="1"/>
        <v>0</v>
      </c>
      <c r="DD30" s="3">
        <f t="shared" si="1"/>
        <v>6</v>
      </c>
      <c r="DE30" s="3">
        <f t="shared" si="1"/>
        <v>9</v>
      </c>
      <c r="DF30" s="3">
        <f t="shared" si="1"/>
        <v>0</v>
      </c>
      <c r="DG30" s="3">
        <f t="shared" si="1"/>
        <v>6</v>
      </c>
      <c r="DH30" s="3">
        <f t="shared" si="1"/>
        <v>10</v>
      </c>
      <c r="DI30" s="3">
        <f t="shared" si="1"/>
        <v>0</v>
      </c>
      <c r="DJ30" s="3">
        <f t="shared" si="1"/>
        <v>7</v>
      </c>
      <c r="DK30" s="3">
        <f t="shared" si="1"/>
        <v>9</v>
      </c>
      <c r="DL30" s="3">
        <f t="shared" si="1"/>
        <v>0</v>
      </c>
      <c r="DM30" s="3">
        <f t="shared" si="1"/>
        <v>16</v>
      </c>
      <c r="DN30" s="3">
        <f t="shared" si="1"/>
        <v>0</v>
      </c>
      <c r="DO30" s="3">
        <f t="shared" si="1"/>
        <v>0</v>
      </c>
      <c r="DP30" s="3">
        <f t="shared" si="1"/>
        <v>10</v>
      </c>
      <c r="DQ30" s="3">
        <f t="shared" si="1"/>
        <v>6</v>
      </c>
      <c r="DR30" s="3">
        <f t="shared" si="1"/>
        <v>0</v>
      </c>
      <c r="DS30" s="3">
        <f t="shared" si="1"/>
        <v>15</v>
      </c>
      <c r="DT30" s="3">
        <f t="shared" si="1"/>
        <v>1</v>
      </c>
      <c r="DU30" s="3">
        <f t="shared" si="1"/>
        <v>0</v>
      </c>
      <c r="DV30" s="3">
        <f t="shared" si="1"/>
        <v>16</v>
      </c>
      <c r="DW30" s="3">
        <f t="shared" si="1"/>
        <v>0</v>
      </c>
      <c r="DX30" s="3">
        <f t="shared" si="1"/>
        <v>0</v>
      </c>
      <c r="DY30" s="3">
        <f t="shared" si="1"/>
        <v>0</v>
      </c>
      <c r="DZ30" s="3">
        <f t="shared" si="1"/>
        <v>16</v>
      </c>
      <c r="EA30" s="3">
        <f t="shared" ref="EA30:GL30" si="2">SUM(EA14:EA29)</f>
        <v>0</v>
      </c>
      <c r="EB30" s="3">
        <f t="shared" si="2"/>
        <v>11</v>
      </c>
      <c r="EC30" s="3">
        <f t="shared" si="2"/>
        <v>5</v>
      </c>
      <c r="ED30" s="3">
        <f t="shared" si="2"/>
        <v>0</v>
      </c>
      <c r="EE30" s="3">
        <f t="shared" si="2"/>
        <v>3</v>
      </c>
      <c r="EF30" s="3">
        <f t="shared" si="2"/>
        <v>13</v>
      </c>
      <c r="EG30" s="3">
        <f t="shared" si="2"/>
        <v>0</v>
      </c>
      <c r="EH30" s="3">
        <f t="shared" si="2"/>
        <v>16</v>
      </c>
      <c r="EI30" s="3">
        <f t="shared" si="2"/>
        <v>0</v>
      </c>
      <c r="EJ30" s="3">
        <f t="shared" si="2"/>
        <v>0</v>
      </c>
      <c r="EK30" s="3">
        <f t="shared" si="2"/>
        <v>1</v>
      </c>
      <c r="EL30" s="3">
        <f t="shared" si="2"/>
        <v>15</v>
      </c>
      <c r="EM30" s="3">
        <f t="shared" si="2"/>
        <v>0</v>
      </c>
      <c r="EN30" s="3">
        <f t="shared" si="2"/>
        <v>13</v>
      </c>
      <c r="EO30" s="3">
        <f t="shared" si="2"/>
        <v>3</v>
      </c>
      <c r="EP30" s="3">
        <f t="shared" si="2"/>
        <v>0</v>
      </c>
      <c r="EQ30" s="3">
        <f t="shared" si="2"/>
        <v>11</v>
      </c>
      <c r="ER30" s="3">
        <f t="shared" si="2"/>
        <v>5</v>
      </c>
      <c r="ES30" s="3">
        <f t="shared" si="2"/>
        <v>0</v>
      </c>
      <c r="ET30" s="3">
        <f t="shared" si="2"/>
        <v>10</v>
      </c>
      <c r="EU30" s="3">
        <f t="shared" si="2"/>
        <v>6</v>
      </c>
      <c r="EV30" s="3">
        <f t="shared" si="2"/>
        <v>0</v>
      </c>
      <c r="EW30" s="3">
        <f t="shared" si="2"/>
        <v>1</v>
      </c>
      <c r="EX30" s="3">
        <f t="shared" si="2"/>
        <v>15</v>
      </c>
      <c r="EY30" s="3">
        <f t="shared" si="2"/>
        <v>0</v>
      </c>
      <c r="EZ30" s="3">
        <f t="shared" si="2"/>
        <v>14</v>
      </c>
      <c r="FA30" s="3">
        <f t="shared" si="2"/>
        <v>2</v>
      </c>
      <c r="FB30" s="3">
        <f t="shared" si="2"/>
        <v>0</v>
      </c>
      <c r="FC30" s="3">
        <f t="shared" si="2"/>
        <v>14</v>
      </c>
      <c r="FD30" s="3">
        <f t="shared" si="2"/>
        <v>2</v>
      </c>
      <c r="FE30" s="3">
        <f t="shared" si="2"/>
        <v>0</v>
      </c>
      <c r="FF30" s="3">
        <f t="shared" si="2"/>
        <v>0</v>
      </c>
      <c r="FG30" s="3">
        <f t="shared" si="2"/>
        <v>1</v>
      </c>
      <c r="FH30" s="3">
        <f t="shared" si="2"/>
        <v>15</v>
      </c>
      <c r="FI30" s="3">
        <f t="shared" si="2"/>
        <v>16</v>
      </c>
      <c r="FJ30" s="3">
        <f t="shared" si="2"/>
        <v>0</v>
      </c>
      <c r="FK30" s="3">
        <f t="shared" si="2"/>
        <v>0</v>
      </c>
      <c r="FL30" s="3">
        <f t="shared" si="2"/>
        <v>1</v>
      </c>
      <c r="FM30" s="3">
        <f t="shared" si="2"/>
        <v>6</v>
      </c>
      <c r="FN30" s="3">
        <f t="shared" si="2"/>
        <v>9</v>
      </c>
      <c r="FO30" s="3">
        <f t="shared" si="2"/>
        <v>7</v>
      </c>
      <c r="FP30" s="3">
        <f t="shared" si="2"/>
        <v>9</v>
      </c>
      <c r="FQ30" s="3">
        <f t="shared" si="2"/>
        <v>0</v>
      </c>
      <c r="FR30" s="3">
        <f t="shared" si="2"/>
        <v>16</v>
      </c>
      <c r="FS30" s="3">
        <f t="shared" si="2"/>
        <v>0</v>
      </c>
      <c r="FT30" s="3">
        <f t="shared" si="2"/>
        <v>0</v>
      </c>
      <c r="FU30" s="3">
        <f t="shared" si="2"/>
        <v>6</v>
      </c>
      <c r="FV30" s="3">
        <f t="shared" si="2"/>
        <v>10</v>
      </c>
      <c r="FW30" s="3">
        <f t="shared" si="2"/>
        <v>0</v>
      </c>
      <c r="FX30" s="3">
        <f t="shared" si="2"/>
        <v>0</v>
      </c>
      <c r="FY30" s="3">
        <f t="shared" si="2"/>
        <v>16</v>
      </c>
      <c r="FZ30" s="3">
        <f t="shared" si="2"/>
        <v>0</v>
      </c>
      <c r="GA30" s="3">
        <f t="shared" si="2"/>
        <v>0</v>
      </c>
      <c r="GB30" s="3">
        <f t="shared" si="2"/>
        <v>16</v>
      </c>
      <c r="GC30" s="3">
        <f t="shared" si="2"/>
        <v>0</v>
      </c>
      <c r="GD30" s="3">
        <f t="shared" si="2"/>
        <v>12</v>
      </c>
      <c r="GE30" s="3">
        <f t="shared" si="2"/>
        <v>4</v>
      </c>
      <c r="GF30" s="3">
        <f t="shared" si="2"/>
        <v>0</v>
      </c>
      <c r="GG30" s="3">
        <f t="shared" si="2"/>
        <v>11</v>
      </c>
      <c r="GH30" s="3">
        <f t="shared" si="2"/>
        <v>5</v>
      </c>
      <c r="GI30" s="3">
        <f t="shared" si="2"/>
        <v>0</v>
      </c>
      <c r="GJ30" s="3">
        <f t="shared" si="2"/>
        <v>0</v>
      </c>
      <c r="GK30" s="3">
        <f t="shared" si="2"/>
        <v>16</v>
      </c>
      <c r="GL30" s="3">
        <f t="shared" si="2"/>
        <v>0</v>
      </c>
      <c r="GM30" s="3">
        <f t="shared" ref="GM30:IX30" si="3">SUM(GM14:GM29)</f>
        <v>7</v>
      </c>
      <c r="GN30" s="3">
        <f t="shared" si="3"/>
        <v>9</v>
      </c>
      <c r="GO30" s="3">
        <f t="shared" si="3"/>
        <v>0</v>
      </c>
      <c r="GP30" s="3">
        <f t="shared" si="3"/>
        <v>9</v>
      </c>
      <c r="GQ30" s="3">
        <f t="shared" si="3"/>
        <v>7</v>
      </c>
      <c r="GR30" s="3">
        <f t="shared" si="3"/>
        <v>0</v>
      </c>
      <c r="GS30" s="3">
        <f t="shared" si="3"/>
        <v>11</v>
      </c>
      <c r="GT30" s="3">
        <f t="shared" si="3"/>
        <v>5</v>
      </c>
      <c r="GU30" s="3">
        <f t="shared" si="3"/>
        <v>0</v>
      </c>
      <c r="GV30" s="3">
        <f t="shared" si="3"/>
        <v>10</v>
      </c>
      <c r="GW30" s="3">
        <f t="shared" si="3"/>
        <v>6</v>
      </c>
      <c r="GX30" s="3">
        <f t="shared" si="3"/>
        <v>0</v>
      </c>
      <c r="GY30" s="3">
        <f t="shared" si="3"/>
        <v>16</v>
      </c>
      <c r="GZ30" s="3">
        <f t="shared" si="3"/>
        <v>0</v>
      </c>
      <c r="HA30" s="3">
        <f t="shared" si="3"/>
        <v>0</v>
      </c>
      <c r="HB30" s="3">
        <f t="shared" si="3"/>
        <v>0</v>
      </c>
      <c r="HC30" s="3">
        <f t="shared" si="3"/>
        <v>16</v>
      </c>
      <c r="HD30" s="3">
        <f t="shared" si="3"/>
        <v>0</v>
      </c>
      <c r="HE30" s="3">
        <f t="shared" si="3"/>
        <v>7</v>
      </c>
      <c r="HF30" s="3">
        <f t="shared" si="3"/>
        <v>9</v>
      </c>
      <c r="HG30" s="3">
        <f t="shared" si="3"/>
        <v>0</v>
      </c>
      <c r="HH30" s="3">
        <f t="shared" si="3"/>
        <v>0</v>
      </c>
      <c r="HI30" s="3">
        <f t="shared" si="3"/>
        <v>16</v>
      </c>
      <c r="HJ30" s="3">
        <f t="shared" si="3"/>
        <v>0</v>
      </c>
      <c r="HK30" s="3">
        <f t="shared" si="3"/>
        <v>0</v>
      </c>
      <c r="HL30" s="3">
        <f t="shared" si="3"/>
        <v>16</v>
      </c>
      <c r="HM30" s="3">
        <f t="shared" si="3"/>
        <v>0</v>
      </c>
      <c r="HN30" s="3">
        <f t="shared" si="3"/>
        <v>0</v>
      </c>
      <c r="HO30" s="3">
        <f t="shared" si="3"/>
        <v>16</v>
      </c>
      <c r="HP30" s="3">
        <f t="shared" si="3"/>
        <v>0</v>
      </c>
      <c r="HQ30" s="3">
        <f t="shared" si="3"/>
        <v>16</v>
      </c>
      <c r="HR30" s="3">
        <f t="shared" si="3"/>
        <v>0</v>
      </c>
      <c r="HS30" s="3">
        <f t="shared" si="3"/>
        <v>0</v>
      </c>
      <c r="HT30" s="3">
        <f t="shared" si="3"/>
        <v>16</v>
      </c>
      <c r="HU30" s="3">
        <f t="shared" si="3"/>
        <v>0</v>
      </c>
      <c r="HV30" s="3">
        <f t="shared" si="3"/>
        <v>0</v>
      </c>
      <c r="HW30" s="3">
        <f t="shared" si="3"/>
        <v>16</v>
      </c>
      <c r="HX30" s="3">
        <f t="shared" si="3"/>
        <v>0</v>
      </c>
      <c r="HY30" s="3">
        <f t="shared" si="3"/>
        <v>0</v>
      </c>
      <c r="HZ30" s="3">
        <f t="shared" si="3"/>
        <v>16</v>
      </c>
      <c r="IA30" s="3">
        <f t="shared" si="3"/>
        <v>0</v>
      </c>
      <c r="IB30" s="3">
        <f t="shared" si="3"/>
        <v>0</v>
      </c>
      <c r="IC30" s="3">
        <f t="shared" si="3"/>
        <v>9</v>
      </c>
      <c r="ID30" s="3">
        <f t="shared" si="3"/>
        <v>7</v>
      </c>
      <c r="IE30" s="3">
        <f t="shared" si="3"/>
        <v>0</v>
      </c>
      <c r="IF30" s="3">
        <f t="shared" si="3"/>
        <v>7</v>
      </c>
      <c r="IG30" s="3">
        <f t="shared" si="3"/>
        <v>9</v>
      </c>
      <c r="IH30" s="3">
        <f t="shared" si="3"/>
        <v>0</v>
      </c>
      <c r="II30" s="3">
        <f t="shared" si="3"/>
        <v>7</v>
      </c>
      <c r="IJ30" s="3">
        <f t="shared" si="3"/>
        <v>9</v>
      </c>
      <c r="IK30" s="3">
        <f t="shared" si="3"/>
        <v>0</v>
      </c>
      <c r="IL30" s="3">
        <f t="shared" si="3"/>
        <v>0</v>
      </c>
      <c r="IM30" s="3">
        <f t="shared" si="3"/>
        <v>16</v>
      </c>
      <c r="IN30" s="3">
        <f t="shared" si="3"/>
        <v>0</v>
      </c>
      <c r="IO30" s="3">
        <f t="shared" si="3"/>
        <v>0</v>
      </c>
      <c r="IP30" s="3">
        <f t="shared" si="3"/>
        <v>15</v>
      </c>
      <c r="IQ30" s="3">
        <f t="shared" si="3"/>
        <v>0</v>
      </c>
      <c r="IR30" s="3">
        <f t="shared" si="3"/>
        <v>0</v>
      </c>
      <c r="IS30" s="3">
        <f t="shared" si="3"/>
        <v>16</v>
      </c>
      <c r="IT30" s="3">
        <f t="shared" si="3"/>
        <v>0</v>
      </c>
      <c r="IU30" s="3">
        <f t="shared" si="3"/>
        <v>13</v>
      </c>
      <c r="IV30" s="3">
        <f t="shared" si="3"/>
        <v>3</v>
      </c>
      <c r="IW30" s="3">
        <f t="shared" si="3"/>
        <v>0</v>
      </c>
      <c r="IX30" s="3">
        <f t="shared" si="3"/>
        <v>7</v>
      </c>
      <c r="IY30" s="3">
        <f t="shared" ref="IY30:LJ30" si="4">SUM(IY14:IY29)</f>
        <v>9</v>
      </c>
      <c r="IZ30" s="3">
        <f t="shared" si="4"/>
        <v>0</v>
      </c>
      <c r="JA30" s="3">
        <f t="shared" si="4"/>
        <v>12</v>
      </c>
      <c r="JB30" s="3">
        <f t="shared" si="4"/>
        <v>4</v>
      </c>
      <c r="JC30" s="3">
        <f t="shared" si="4"/>
        <v>0</v>
      </c>
      <c r="JD30" s="3">
        <f t="shared" si="4"/>
        <v>0</v>
      </c>
      <c r="JE30" s="3">
        <f t="shared" si="4"/>
        <v>16</v>
      </c>
      <c r="JF30" s="3">
        <f t="shared" si="4"/>
        <v>0</v>
      </c>
      <c r="JG30" s="3">
        <f t="shared" si="4"/>
        <v>9</v>
      </c>
      <c r="JH30" s="3">
        <f t="shared" si="4"/>
        <v>7</v>
      </c>
      <c r="JI30" s="3">
        <f t="shared" si="4"/>
        <v>0</v>
      </c>
      <c r="JJ30" s="3">
        <f t="shared" si="4"/>
        <v>9</v>
      </c>
      <c r="JK30" s="3">
        <f t="shared" si="4"/>
        <v>6</v>
      </c>
      <c r="JL30" s="3">
        <f t="shared" si="4"/>
        <v>0</v>
      </c>
      <c r="JM30" s="3">
        <f t="shared" si="4"/>
        <v>0</v>
      </c>
      <c r="JN30" s="3">
        <f t="shared" si="4"/>
        <v>16</v>
      </c>
      <c r="JO30" s="3">
        <f t="shared" si="4"/>
        <v>0</v>
      </c>
      <c r="JP30" s="3">
        <f t="shared" si="4"/>
        <v>13</v>
      </c>
      <c r="JQ30" s="3">
        <f t="shared" si="4"/>
        <v>3</v>
      </c>
      <c r="JR30" s="3">
        <f t="shared" si="4"/>
        <v>0</v>
      </c>
      <c r="JS30" s="3">
        <f t="shared" si="4"/>
        <v>3</v>
      </c>
      <c r="JT30" s="3">
        <f t="shared" si="4"/>
        <v>13</v>
      </c>
      <c r="JU30" s="3">
        <f t="shared" si="4"/>
        <v>0</v>
      </c>
      <c r="JV30" s="3">
        <f t="shared" si="4"/>
        <v>16</v>
      </c>
      <c r="JW30" s="3">
        <f t="shared" si="4"/>
        <v>0</v>
      </c>
      <c r="JX30" s="3">
        <f t="shared" si="4"/>
        <v>0</v>
      </c>
      <c r="JY30" s="3">
        <f t="shared" si="4"/>
        <v>2</v>
      </c>
      <c r="JZ30" s="3">
        <f t="shared" si="4"/>
        <v>14</v>
      </c>
      <c r="KA30" s="3">
        <f t="shared" si="4"/>
        <v>0</v>
      </c>
      <c r="KB30" s="3">
        <f t="shared" si="4"/>
        <v>0</v>
      </c>
      <c r="KC30" s="3">
        <f t="shared" si="4"/>
        <v>16</v>
      </c>
      <c r="KD30" s="3">
        <f t="shared" si="4"/>
        <v>0</v>
      </c>
      <c r="KE30" s="3">
        <f t="shared" si="4"/>
        <v>6</v>
      </c>
      <c r="KF30" s="3">
        <f t="shared" si="4"/>
        <v>10</v>
      </c>
      <c r="KG30" s="3">
        <f t="shared" si="4"/>
        <v>0</v>
      </c>
      <c r="KH30" s="3">
        <f t="shared" si="4"/>
        <v>0</v>
      </c>
      <c r="KI30" s="3">
        <f t="shared" si="4"/>
        <v>16</v>
      </c>
      <c r="KJ30" s="3">
        <f t="shared" si="4"/>
        <v>0</v>
      </c>
      <c r="KK30" s="3">
        <f t="shared" si="4"/>
        <v>0</v>
      </c>
      <c r="KL30" s="3">
        <f t="shared" si="4"/>
        <v>16</v>
      </c>
      <c r="KM30" s="3">
        <f t="shared" si="4"/>
        <v>0</v>
      </c>
      <c r="KN30" s="3">
        <f t="shared" si="4"/>
        <v>7</v>
      </c>
      <c r="KO30" s="3">
        <f t="shared" si="4"/>
        <v>9</v>
      </c>
      <c r="KP30" s="3">
        <f t="shared" si="4"/>
        <v>0</v>
      </c>
      <c r="KQ30" s="3">
        <f t="shared" si="4"/>
        <v>7</v>
      </c>
      <c r="KR30" s="3">
        <f t="shared" si="4"/>
        <v>9</v>
      </c>
      <c r="KS30" s="3">
        <f t="shared" si="4"/>
        <v>0</v>
      </c>
      <c r="KT30" s="3">
        <f t="shared" si="4"/>
        <v>0</v>
      </c>
      <c r="KU30" s="3">
        <f t="shared" si="4"/>
        <v>16</v>
      </c>
      <c r="KV30" s="3">
        <f t="shared" si="4"/>
        <v>0</v>
      </c>
      <c r="KW30" s="3">
        <f t="shared" si="4"/>
        <v>16</v>
      </c>
      <c r="KX30" s="3">
        <f t="shared" si="4"/>
        <v>0</v>
      </c>
      <c r="KY30" s="3">
        <f t="shared" si="4"/>
        <v>0</v>
      </c>
      <c r="KZ30" s="3">
        <f t="shared" si="4"/>
        <v>16</v>
      </c>
      <c r="LA30" s="3">
        <f t="shared" si="4"/>
        <v>0</v>
      </c>
      <c r="LB30" s="3">
        <f t="shared" si="4"/>
        <v>0</v>
      </c>
      <c r="LC30" s="3">
        <f t="shared" si="4"/>
        <v>6</v>
      </c>
      <c r="LD30" s="3">
        <f t="shared" si="4"/>
        <v>10</v>
      </c>
      <c r="LE30" s="3">
        <f t="shared" si="4"/>
        <v>0</v>
      </c>
      <c r="LF30" s="3">
        <f t="shared" si="4"/>
        <v>16</v>
      </c>
      <c r="LG30" s="3">
        <f t="shared" si="4"/>
        <v>0</v>
      </c>
      <c r="LH30" s="3">
        <f t="shared" si="4"/>
        <v>0</v>
      </c>
      <c r="LI30" s="3">
        <f t="shared" si="4"/>
        <v>16</v>
      </c>
      <c r="LJ30" s="3">
        <f t="shared" si="4"/>
        <v>0</v>
      </c>
      <c r="LK30" s="3">
        <f t="shared" ref="LK30:NV30" si="5">SUM(LK14:LK29)</f>
        <v>0</v>
      </c>
      <c r="LL30" s="3">
        <f t="shared" si="5"/>
        <v>16</v>
      </c>
      <c r="LM30" s="3">
        <f t="shared" si="5"/>
        <v>0</v>
      </c>
      <c r="LN30" s="3">
        <f t="shared" si="5"/>
        <v>0</v>
      </c>
      <c r="LO30" s="3">
        <f t="shared" si="5"/>
        <v>10</v>
      </c>
      <c r="LP30" s="3">
        <f t="shared" si="5"/>
        <v>6</v>
      </c>
      <c r="LQ30" s="3">
        <f t="shared" si="5"/>
        <v>0</v>
      </c>
      <c r="LR30" s="3">
        <f t="shared" si="5"/>
        <v>0</v>
      </c>
      <c r="LS30" s="3">
        <f t="shared" si="5"/>
        <v>16</v>
      </c>
      <c r="LT30" s="3">
        <f t="shared" si="5"/>
        <v>0</v>
      </c>
      <c r="LU30" s="3">
        <f t="shared" si="5"/>
        <v>8</v>
      </c>
      <c r="LV30" s="3">
        <f t="shared" si="5"/>
        <v>8</v>
      </c>
      <c r="LW30" s="3">
        <f t="shared" si="5"/>
        <v>0</v>
      </c>
      <c r="LX30" s="3">
        <f t="shared" si="5"/>
        <v>8</v>
      </c>
      <c r="LY30" s="3">
        <f t="shared" si="5"/>
        <v>8</v>
      </c>
      <c r="LZ30" s="3">
        <f t="shared" si="5"/>
        <v>0</v>
      </c>
      <c r="MA30" s="3">
        <f t="shared" si="5"/>
        <v>2</v>
      </c>
      <c r="MB30" s="3">
        <f t="shared" si="5"/>
        <v>14</v>
      </c>
      <c r="MC30" s="3">
        <f t="shared" si="5"/>
        <v>0</v>
      </c>
      <c r="MD30" s="3">
        <f t="shared" si="5"/>
        <v>0</v>
      </c>
      <c r="ME30" s="3">
        <f t="shared" si="5"/>
        <v>16</v>
      </c>
      <c r="MF30" s="3">
        <f t="shared" si="5"/>
        <v>0</v>
      </c>
      <c r="MG30" s="3">
        <f t="shared" si="5"/>
        <v>16</v>
      </c>
      <c r="MH30" s="3">
        <f t="shared" si="5"/>
        <v>0</v>
      </c>
      <c r="MI30" s="3">
        <f t="shared" si="5"/>
        <v>0</v>
      </c>
      <c r="MJ30" s="3">
        <f t="shared" si="5"/>
        <v>1</v>
      </c>
      <c r="MK30" s="3">
        <f t="shared" si="5"/>
        <v>15</v>
      </c>
      <c r="ML30" s="3">
        <f t="shared" si="5"/>
        <v>0</v>
      </c>
      <c r="MM30" s="3">
        <f t="shared" si="5"/>
        <v>8</v>
      </c>
      <c r="MN30" s="3">
        <f t="shared" si="5"/>
        <v>8</v>
      </c>
      <c r="MO30" s="3">
        <f t="shared" si="5"/>
        <v>0</v>
      </c>
      <c r="MP30" s="3">
        <f t="shared" si="5"/>
        <v>8</v>
      </c>
      <c r="MQ30" s="3">
        <f t="shared" si="5"/>
        <v>8</v>
      </c>
      <c r="MR30" s="3">
        <f t="shared" si="5"/>
        <v>0</v>
      </c>
      <c r="MS30" s="3">
        <f t="shared" si="5"/>
        <v>11</v>
      </c>
      <c r="MT30" s="3">
        <f t="shared" si="5"/>
        <v>5</v>
      </c>
      <c r="MU30" s="3">
        <f t="shared" si="5"/>
        <v>0</v>
      </c>
      <c r="MV30" s="3">
        <f t="shared" si="5"/>
        <v>0</v>
      </c>
      <c r="MW30" s="3">
        <f t="shared" si="5"/>
        <v>16</v>
      </c>
      <c r="MX30" s="3">
        <f t="shared" si="5"/>
        <v>0</v>
      </c>
      <c r="MY30" s="3">
        <f t="shared" si="5"/>
        <v>0</v>
      </c>
      <c r="MZ30" s="3">
        <f t="shared" si="5"/>
        <v>16</v>
      </c>
      <c r="NA30" s="3">
        <f t="shared" si="5"/>
        <v>0</v>
      </c>
      <c r="NB30" s="3">
        <f t="shared" si="5"/>
        <v>1</v>
      </c>
      <c r="NC30" s="3">
        <f t="shared" si="5"/>
        <v>15</v>
      </c>
      <c r="ND30" s="3">
        <f t="shared" si="5"/>
        <v>0</v>
      </c>
      <c r="NE30" s="3">
        <f t="shared" si="5"/>
        <v>1</v>
      </c>
      <c r="NF30" s="3">
        <f t="shared" si="5"/>
        <v>14</v>
      </c>
      <c r="NG30" s="3">
        <f t="shared" si="5"/>
        <v>1</v>
      </c>
      <c r="NH30" s="3">
        <f t="shared" si="5"/>
        <v>13</v>
      </c>
      <c r="NI30" s="3">
        <f t="shared" si="5"/>
        <v>3</v>
      </c>
      <c r="NJ30" s="3">
        <f t="shared" si="5"/>
        <v>0</v>
      </c>
      <c r="NK30" s="3">
        <f t="shared" si="5"/>
        <v>0</v>
      </c>
      <c r="NL30" s="3">
        <f t="shared" si="5"/>
        <v>10</v>
      </c>
      <c r="NM30" s="3">
        <f t="shared" si="5"/>
        <v>6</v>
      </c>
      <c r="NN30" s="3">
        <f t="shared" si="5"/>
        <v>0</v>
      </c>
      <c r="NO30" s="3">
        <f t="shared" si="5"/>
        <v>16</v>
      </c>
      <c r="NP30" s="3">
        <f t="shared" si="5"/>
        <v>0</v>
      </c>
      <c r="NQ30" s="3">
        <f t="shared" si="5"/>
        <v>1</v>
      </c>
      <c r="NR30" s="3">
        <f t="shared" si="5"/>
        <v>15</v>
      </c>
      <c r="NS30" s="3">
        <f t="shared" si="5"/>
        <v>0</v>
      </c>
      <c r="NT30" s="3">
        <f t="shared" si="5"/>
        <v>16</v>
      </c>
      <c r="NU30" s="3">
        <f t="shared" si="5"/>
        <v>0</v>
      </c>
      <c r="NV30" s="3">
        <f t="shared" si="5"/>
        <v>0</v>
      </c>
      <c r="NW30" s="3">
        <f t="shared" ref="NW30:QH30" si="6">SUM(NW14:NW29)</f>
        <v>0</v>
      </c>
      <c r="NX30" s="3">
        <f t="shared" si="6"/>
        <v>16</v>
      </c>
      <c r="NY30" s="3">
        <f t="shared" si="6"/>
        <v>0</v>
      </c>
      <c r="NZ30" s="3">
        <f t="shared" si="6"/>
        <v>11</v>
      </c>
      <c r="OA30" s="3">
        <f t="shared" si="6"/>
        <v>5</v>
      </c>
      <c r="OB30" s="3">
        <f t="shared" si="6"/>
        <v>0</v>
      </c>
      <c r="OC30" s="3">
        <f t="shared" si="6"/>
        <v>16</v>
      </c>
      <c r="OD30" s="3">
        <f t="shared" si="6"/>
        <v>0</v>
      </c>
      <c r="OE30" s="3">
        <f t="shared" si="6"/>
        <v>0</v>
      </c>
      <c r="OF30" s="3">
        <f t="shared" si="6"/>
        <v>0</v>
      </c>
      <c r="OG30" s="3">
        <f t="shared" si="6"/>
        <v>16</v>
      </c>
      <c r="OH30" s="3">
        <f t="shared" si="6"/>
        <v>0</v>
      </c>
      <c r="OI30" s="3">
        <f t="shared" si="6"/>
        <v>0</v>
      </c>
      <c r="OJ30" s="3">
        <f t="shared" si="6"/>
        <v>16</v>
      </c>
      <c r="OK30" s="3">
        <f t="shared" si="6"/>
        <v>0</v>
      </c>
      <c r="OL30" s="3">
        <f t="shared" si="6"/>
        <v>10</v>
      </c>
      <c r="OM30" s="3">
        <f t="shared" si="6"/>
        <v>6</v>
      </c>
      <c r="ON30" s="3">
        <f t="shared" si="6"/>
        <v>0</v>
      </c>
      <c r="OO30" s="3">
        <f t="shared" si="6"/>
        <v>0</v>
      </c>
      <c r="OP30" s="3">
        <f t="shared" si="6"/>
        <v>16</v>
      </c>
      <c r="OQ30" s="3">
        <f t="shared" si="6"/>
        <v>0</v>
      </c>
      <c r="OR30" s="3">
        <f t="shared" si="6"/>
        <v>0</v>
      </c>
      <c r="OS30" s="3">
        <f t="shared" si="6"/>
        <v>16</v>
      </c>
      <c r="OT30" s="3">
        <f t="shared" si="6"/>
        <v>0</v>
      </c>
      <c r="OU30" s="3">
        <f t="shared" si="6"/>
        <v>9</v>
      </c>
      <c r="OV30" s="3">
        <f t="shared" si="6"/>
        <v>7</v>
      </c>
      <c r="OW30" s="3">
        <f t="shared" si="6"/>
        <v>0</v>
      </c>
      <c r="OX30" s="3">
        <f t="shared" si="6"/>
        <v>14</v>
      </c>
      <c r="OY30" s="3">
        <f t="shared" si="6"/>
        <v>2</v>
      </c>
      <c r="OZ30" s="3">
        <f t="shared" si="6"/>
        <v>0</v>
      </c>
      <c r="PA30" s="3">
        <f t="shared" si="6"/>
        <v>16</v>
      </c>
      <c r="PB30" s="3">
        <f t="shared" si="6"/>
        <v>0</v>
      </c>
      <c r="PC30" s="3">
        <f t="shared" si="6"/>
        <v>0</v>
      </c>
      <c r="PD30" s="3">
        <f t="shared" si="6"/>
        <v>11</v>
      </c>
      <c r="PE30" s="3">
        <f t="shared" si="6"/>
        <v>5</v>
      </c>
      <c r="PF30" s="3">
        <f t="shared" si="6"/>
        <v>0</v>
      </c>
      <c r="PG30" s="3">
        <f t="shared" si="6"/>
        <v>11</v>
      </c>
      <c r="PH30" s="3">
        <f t="shared" si="6"/>
        <v>5</v>
      </c>
      <c r="PI30" s="3">
        <f t="shared" si="6"/>
        <v>0</v>
      </c>
      <c r="PJ30" s="3">
        <f t="shared" si="6"/>
        <v>0</v>
      </c>
      <c r="PK30" s="3">
        <f t="shared" si="6"/>
        <v>16</v>
      </c>
      <c r="PL30" s="3">
        <f t="shared" si="6"/>
        <v>0</v>
      </c>
      <c r="PM30" s="3">
        <f t="shared" si="6"/>
        <v>0</v>
      </c>
      <c r="PN30" s="3">
        <f t="shared" si="6"/>
        <v>16</v>
      </c>
      <c r="PO30" s="3">
        <f t="shared" si="6"/>
        <v>0</v>
      </c>
      <c r="PP30" s="3">
        <f t="shared" si="6"/>
        <v>0</v>
      </c>
      <c r="PQ30" s="3">
        <f t="shared" si="6"/>
        <v>10</v>
      </c>
      <c r="PR30" s="3">
        <f t="shared" si="6"/>
        <v>6</v>
      </c>
      <c r="PS30" s="3">
        <f t="shared" si="6"/>
        <v>0</v>
      </c>
      <c r="PT30" s="3">
        <f t="shared" si="6"/>
        <v>16</v>
      </c>
      <c r="PU30" s="3">
        <f t="shared" si="6"/>
        <v>0</v>
      </c>
      <c r="PV30" s="3">
        <f t="shared" si="6"/>
        <v>0</v>
      </c>
      <c r="PW30" s="3">
        <f t="shared" si="6"/>
        <v>16</v>
      </c>
      <c r="PX30" s="3">
        <f t="shared" si="6"/>
        <v>0</v>
      </c>
      <c r="PY30" s="3">
        <f t="shared" si="6"/>
        <v>16</v>
      </c>
      <c r="PZ30" s="3">
        <f t="shared" si="6"/>
        <v>0</v>
      </c>
      <c r="QA30" s="3">
        <f t="shared" si="6"/>
        <v>0</v>
      </c>
      <c r="QB30" s="3">
        <f t="shared" si="6"/>
        <v>0</v>
      </c>
      <c r="QC30" s="3">
        <f t="shared" si="6"/>
        <v>16</v>
      </c>
      <c r="QD30" s="3">
        <f t="shared" si="6"/>
        <v>0</v>
      </c>
      <c r="QE30" s="3">
        <f t="shared" si="6"/>
        <v>0</v>
      </c>
      <c r="QF30" s="3">
        <f t="shared" si="6"/>
        <v>16</v>
      </c>
      <c r="QG30" s="3">
        <f t="shared" si="6"/>
        <v>0</v>
      </c>
      <c r="QH30" s="3">
        <f t="shared" si="6"/>
        <v>0</v>
      </c>
      <c r="QI30" s="3">
        <f t="shared" ref="QI30:ST30" si="7">SUM(QI14:QI29)</f>
        <v>12</v>
      </c>
      <c r="QJ30" s="3">
        <f t="shared" si="7"/>
        <v>4</v>
      </c>
      <c r="QK30" s="3">
        <f t="shared" si="7"/>
        <v>0</v>
      </c>
      <c r="QL30" s="3">
        <f t="shared" si="7"/>
        <v>10</v>
      </c>
      <c r="QM30" s="3">
        <f t="shared" si="7"/>
        <v>6</v>
      </c>
      <c r="QN30" s="3">
        <f t="shared" si="7"/>
        <v>16</v>
      </c>
      <c r="QO30" s="3">
        <f t="shared" si="7"/>
        <v>0</v>
      </c>
      <c r="QP30" s="3">
        <f t="shared" si="7"/>
        <v>0</v>
      </c>
      <c r="QQ30" s="3">
        <f t="shared" si="7"/>
        <v>1</v>
      </c>
      <c r="QR30" s="3">
        <f t="shared" si="7"/>
        <v>15</v>
      </c>
      <c r="QS30" s="3">
        <f t="shared" si="7"/>
        <v>0</v>
      </c>
      <c r="QT30" s="3">
        <f t="shared" si="7"/>
        <v>13</v>
      </c>
      <c r="QU30" s="3">
        <f t="shared" si="7"/>
        <v>3</v>
      </c>
      <c r="QV30" s="3">
        <f t="shared" si="7"/>
        <v>0</v>
      </c>
      <c r="QW30" s="3">
        <f t="shared" si="7"/>
        <v>0</v>
      </c>
      <c r="QX30" s="3">
        <f t="shared" si="7"/>
        <v>16</v>
      </c>
      <c r="QY30" s="3">
        <f t="shared" si="7"/>
        <v>0</v>
      </c>
      <c r="QZ30" s="3">
        <f t="shared" si="7"/>
        <v>9</v>
      </c>
      <c r="RA30" s="3">
        <f t="shared" si="7"/>
        <v>7</v>
      </c>
      <c r="RB30" s="3">
        <f t="shared" si="7"/>
        <v>0</v>
      </c>
      <c r="RC30" s="3">
        <f t="shared" si="7"/>
        <v>0</v>
      </c>
      <c r="RD30" s="3">
        <f t="shared" si="7"/>
        <v>16</v>
      </c>
      <c r="RE30" s="3">
        <f t="shared" si="7"/>
        <v>0</v>
      </c>
      <c r="RF30" s="3">
        <f t="shared" si="7"/>
        <v>0</v>
      </c>
      <c r="RG30" s="3">
        <f t="shared" si="7"/>
        <v>16</v>
      </c>
      <c r="RH30" s="3">
        <f t="shared" si="7"/>
        <v>0</v>
      </c>
      <c r="RI30" s="3">
        <f t="shared" si="7"/>
        <v>0</v>
      </c>
      <c r="RJ30" s="3">
        <f t="shared" si="7"/>
        <v>16</v>
      </c>
      <c r="RK30" s="3">
        <f t="shared" si="7"/>
        <v>0</v>
      </c>
      <c r="RL30" s="3">
        <f t="shared" si="7"/>
        <v>16</v>
      </c>
      <c r="RM30" s="3">
        <f t="shared" si="7"/>
        <v>0</v>
      </c>
      <c r="RN30" s="3">
        <f t="shared" si="7"/>
        <v>0</v>
      </c>
      <c r="RO30" s="3">
        <f t="shared" si="7"/>
        <v>13</v>
      </c>
      <c r="RP30" s="3">
        <f t="shared" si="7"/>
        <v>3</v>
      </c>
      <c r="RQ30" s="3">
        <f t="shared" si="7"/>
        <v>0</v>
      </c>
      <c r="RR30" s="3">
        <f t="shared" si="7"/>
        <v>0</v>
      </c>
      <c r="RS30" s="3">
        <f t="shared" si="7"/>
        <v>16</v>
      </c>
      <c r="RT30" s="3">
        <f t="shared" si="7"/>
        <v>0</v>
      </c>
      <c r="RU30" s="3">
        <f t="shared" si="7"/>
        <v>13</v>
      </c>
      <c r="RV30" s="3">
        <f t="shared" si="7"/>
        <v>3</v>
      </c>
      <c r="RW30" s="3">
        <f t="shared" si="7"/>
        <v>0</v>
      </c>
      <c r="RX30" s="3">
        <f t="shared" si="7"/>
        <v>16</v>
      </c>
      <c r="RY30" s="3">
        <f t="shared" si="7"/>
        <v>0</v>
      </c>
      <c r="RZ30" s="3">
        <f t="shared" si="7"/>
        <v>0</v>
      </c>
      <c r="SA30" s="3">
        <f t="shared" si="7"/>
        <v>0</v>
      </c>
      <c r="SB30" s="3">
        <f t="shared" si="7"/>
        <v>16</v>
      </c>
      <c r="SC30" s="3">
        <f t="shared" si="7"/>
        <v>0</v>
      </c>
      <c r="SD30" s="3">
        <f t="shared" si="7"/>
        <v>0</v>
      </c>
      <c r="SE30" s="3">
        <f t="shared" si="7"/>
        <v>16</v>
      </c>
      <c r="SF30" s="3">
        <f t="shared" si="7"/>
        <v>0</v>
      </c>
      <c r="SG30" s="3">
        <f t="shared" si="7"/>
        <v>0</v>
      </c>
      <c r="SH30" s="3">
        <f t="shared" si="7"/>
        <v>16</v>
      </c>
      <c r="SI30" s="3">
        <f t="shared" si="7"/>
        <v>0</v>
      </c>
      <c r="SJ30" s="3">
        <f t="shared" si="7"/>
        <v>0</v>
      </c>
      <c r="SK30" s="3">
        <f t="shared" si="7"/>
        <v>5</v>
      </c>
      <c r="SL30" s="3">
        <f t="shared" si="7"/>
        <v>11</v>
      </c>
      <c r="SM30" s="3">
        <f t="shared" si="7"/>
        <v>0</v>
      </c>
      <c r="SN30" s="3">
        <f t="shared" si="7"/>
        <v>16</v>
      </c>
      <c r="SO30" s="3">
        <f t="shared" si="7"/>
        <v>0</v>
      </c>
      <c r="SP30" s="3">
        <f t="shared" si="7"/>
        <v>0</v>
      </c>
      <c r="SQ30" s="3">
        <f t="shared" si="7"/>
        <v>8</v>
      </c>
      <c r="SR30" s="3">
        <f t="shared" si="7"/>
        <v>9</v>
      </c>
      <c r="SS30" s="3">
        <f t="shared" si="7"/>
        <v>0</v>
      </c>
      <c r="ST30" s="3">
        <f t="shared" si="7"/>
        <v>16</v>
      </c>
      <c r="SU30" s="3">
        <f t="shared" ref="SU30:VF30" si="8">SUM(SU14:SU29)</f>
        <v>0</v>
      </c>
      <c r="SV30" s="3">
        <f t="shared" si="8"/>
        <v>0</v>
      </c>
      <c r="SW30" s="3">
        <f t="shared" si="8"/>
        <v>16</v>
      </c>
      <c r="SX30" s="3">
        <f t="shared" si="8"/>
        <v>0</v>
      </c>
      <c r="SY30" s="3">
        <f t="shared" si="8"/>
        <v>0</v>
      </c>
      <c r="SZ30" s="3">
        <f t="shared" si="8"/>
        <v>0</v>
      </c>
      <c r="TA30" s="3">
        <f t="shared" si="8"/>
        <v>16</v>
      </c>
      <c r="TB30" s="3">
        <f t="shared" si="8"/>
        <v>0</v>
      </c>
      <c r="TC30" s="3">
        <f t="shared" si="8"/>
        <v>16</v>
      </c>
      <c r="TD30" s="3">
        <f t="shared" si="8"/>
        <v>0</v>
      </c>
      <c r="TE30" s="3">
        <f t="shared" si="8"/>
        <v>7</v>
      </c>
      <c r="TF30" s="3">
        <f t="shared" si="8"/>
        <v>8</v>
      </c>
      <c r="TG30" s="3">
        <f t="shared" si="8"/>
        <v>0</v>
      </c>
      <c r="TH30" s="3">
        <f t="shared" si="8"/>
        <v>0</v>
      </c>
      <c r="TI30" s="3">
        <f t="shared" si="8"/>
        <v>16</v>
      </c>
      <c r="TJ30" s="3">
        <f t="shared" si="8"/>
        <v>0</v>
      </c>
      <c r="TK30" s="3">
        <f t="shared" si="8"/>
        <v>0</v>
      </c>
      <c r="TL30" s="3">
        <f t="shared" si="8"/>
        <v>15</v>
      </c>
      <c r="TM30" s="3">
        <f t="shared" si="8"/>
        <v>0</v>
      </c>
      <c r="TN30" s="3">
        <f t="shared" si="8"/>
        <v>7</v>
      </c>
      <c r="TO30" s="3">
        <f t="shared" si="8"/>
        <v>9</v>
      </c>
      <c r="TP30" s="3">
        <f t="shared" si="8"/>
        <v>0</v>
      </c>
      <c r="TQ30" s="3">
        <f t="shared" si="8"/>
        <v>16</v>
      </c>
      <c r="TR30" s="3">
        <f t="shared" si="8"/>
        <v>0</v>
      </c>
      <c r="TS30" s="3">
        <f t="shared" si="8"/>
        <v>0</v>
      </c>
      <c r="TT30" s="3">
        <f t="shared" si="8"/>
        <v>8</v>
      </c>
      <c r="TU30" s="3">
        <f t="shared" si="8"/>
        <v>8</v>
      </c>
      <c r="TV30" s="3">
        <f t="shared" si="8"/>
        <v>0</v>
      </c>
      <c r="TW30" s="3">
        <f t="shared" si="8"/>
        <v>16</v>
      </c>
      <c r="TX30" s="3">
        <f t="shared" si="8"/>
        <v>0</v>
      </c>
      <c r="TY30" s="3">
        <f t="shared" si="8"/>
        <v>0</v>
      </c>
      <c r="TZ30" s="3">
        <f t="shared" si="8"/>
        <v>16</v>
      </c>
      <c r="UA30" s="3">
        <f t="shared" si="8"/>
        <v>0</v>
      </c>
      <c r="UB30" s="3">
        <f t="shared" si="8"/>
        <v>0</v>
      </c>
      <c r="UC30" s="3">
        <f t="shared" si="8"/>
        <v>16</v>
      </c>
      <c r="UD30" s="3">
        <f t="shared" si="8"/>
        <v>0</v>
      </c>
      <c r="UE30" s="3">
        <f t="shared" si="8"/>
        <v>0</v>
      </c>
      <c r="UF30" s="3">
        <f t="shared" si="8"/>
        <v>16</v>
      </c>
      <c r="UG30" s="3">
        <f t="shared" si="8"/>
        <v>0</v>
      </c>
      <c r="UH30" s="3">
        <f t="shared" si="8"/>
        <v>0</v>
      </c>
      <c r="UI30" s="3">
        <f t="shared" si="8"/>
        <v>7</v>
      </c>
      <c r="UJ30" s="3">
        <f t="shared" si="8"/>
        <v>9</v>
      </c>
      <c r="UK30" s="3">
        <f t="shared" si="8"/>
        <v>0</v>
      </c>
      <c r="UL30" s="3">
        <f t="shared" si="8"/>
        <v>0</v>
      </c>
      <c r="UM30" s="3">
        <f t="shared" si="8"/>
        <v>16</v>
      </c>
      <c r="UN30" s="3">
        <f t="shared" si="8"/>
        <v>0</v>
      </c>
      <c r="UO30" s="3">
        <f t="shared" si="8"/>
        <v>16</v>
      </c>
      <c r="UP30" s="3">
        <f t="shared" si="8"/>
        <v>0</v>
      </c>
      <c r="UQ30" s="3">
        <f t="shared" si="8"/>
        <v>0</v>
      </c>
      <c r="UR30" s="3">
        <f t="shared" si="8"/>
        <v>13</v>
      </c>
      <c r="US30" s="3">
        <f t="shared" si="8"/>
        <v>3</v>
      </c>
      <c r="UT30" s="3">
        <f t="shared" si="8"/>
        <v>0</v>
      </c>
      <c r="UU30" s="3">
        <f t="shared" si="8"/>
        <v>16</v>
      </c>
      <c r="UV30" s="3">
        <f t="shared" si="8"/>
        <v>0</v>
      </c>
      <c r="UW30" s="3">
        <f t="shared" si="8"/>
        <v>0</v>
      </c>
      <c r="UX30" s="3">
        <f t="shared" si="8"/>
        <v>8</v>
      </c>
      <c r="UY30" s="3">
        <f t="shared" si="8"/>
        <v>8</v>
      </c>
      <c r="UZ30" s="3">
        <f t="shared" si="8"/>
        <v>0</v>
      </c>
      <c r="VA30" s="3">
        <f t="shared" si="8"/>
        <v>9</v>
      </c>
      <c r="VB30" s="3">
        <f t="shared" si="8"/>
        <v>7</v>
      </c>
      <c r="VC30" s="3">
        <f t="shared" si="8"/>
        <v>0</v>
      </c>
      <c r="VD30" s="3">
        <f t="shared" si="8"/>
        <v>16</v>
      </c>
      <c r="VE30" s="3">
        <f t="shared" si="8"/>
        <v>0</v>
      </c>
      <c r="VF30" s="3">
        <f t="shared" si="8"/>
        <v>0</v>
      </c>
      <c r="VG30" s="3">
        <f t="shared" ref="VG30:XR30" si="9">SUM(VG14:VG29)</f>
        <v>16</v>
      </c>
      <c r="VH30" s="3">
        <f t="shared" si="9"/>
        <v>0</v>
      </c>
      <c r="VI30" s="3">
        <f t="shared" si="9"/>
        <v>0</v>
      </c>
      <c r="VJ30" s="3">
        <f t="shared" si="9"/>
        <v>0</v>
      </c>
      <c r="VK30" s="3">
        <f t="shared" si="9"/>
        <v>16</v>
      </c>
      <c r="VL30" s="3">
        <f t="shared" si="9"/>
        <v>0</v>
      </c>
      <c r="VM30" s="3">
        <f t="shared" si="9"/>
        <v>16</v>
      </c>
      <c r="VN30" s="3">
        <f t="shared" si="9"/>
        <v>0</v>
      </c>
      <c r="VO30" s="3">
        <f t="shared" si="9"/>
        <v>0</v>
      </c>
      <c r="VP30" s="3">
        <f t="shared" si="9"/>
        <v>0</v>
      </c>
      <c r="VQ30" s="3">
        <f t="shared" si="9"/>
        <v>16</v>
      </c>
      <c r="VR30" s="3">
        <f t="shared" si="9"/>
        <v>0</v>
      </c>
      <c r="VS30" s="3">
        <f t="shared" si="9"/>
        <v>0</v>
      </c>
      <c r="VT30" s="3">
        <f t="shared" si="9"/>
        <v>16</v>
      </c>
      <c r="VU30" s="3">
        <f t="shared" si="9"/>
        <v>0</v>
      </c>
      <c r="VV30" s="3">
        <f t="shared" si="9"/>
        <v>15</v>
      </c>
      <c r="VW30" s="3">
        <f t="shared" si="9"/>
        <v>1</v>
      </c>
      <c r="VX30" s="3">
        <f t="shared" si="9"/>
        <v>0</v>
      </c>
      <c r="VY30" s="3">
        <f t="shared" si="9"/>
        <v>12</v>
      </c>
      <c r="VZ30" s="3">
        <f t="shared" si="9"/>
        <v>4</v>
      </c>
      <c r="WA30" s="3">
        <f t="shared" si="9"/>
        <v>0</v>
      </c>
      <c r="WB30" s="3">
        <f t="shared" si="9"/>
        <v>16</v>
      </c>
      <c r="WC30" s="3">
        <f t="shared" si="9"/>
        <v>0</v>
      </c>
      <c r="WD30" s="3">
        <f t="shared" si="9"/>
        <v>0</v>
      </c>
      <c r="WE30" s="3">
        <f t="shared" si="9"/>
        <v>16</v>
      </c>
      <c r="WF30" s="3">
        <f t="shared" si="9"/>
        <v>0</v>
      </c>
      <c r="WG30" s="3">
        <f t="shared" si="9"/>
        <v>0</v>
      </c>
      <c r="WH30" s="3">
        <f t="shared" si="9"/>
        <v>0</v>
      </c>
      <c r="WI30" s="3">
        <f t="shared" si="9"/>
        <v>16</v>
      </c>
      <c r="WJ30" s="3">
        <f t="shared" si="9"/>
        <v>0</v>
      </c>
      <c r="WK30" s="3">
        <f t="shared" si="9"/>
        <v>0</v>
      </c>
      <c r="WL30" s="3">
        <f t="shared" si="9"/>
        <v>16</v>
      </c>
      <c r="WM30" s="3">
        <f t="shared" si="9"/>
        <v>0</v>
      </c>
      <c r="WN30" s="3">
        <f t="shared" si="9"/>
        <v>0</v>
      </c>
      <c r="WO30" s="3">
        <f t="shared" si="9"/>
        <v>16</v>
      </c>
      <c r="WP30" s="3">
        <f t="shared" si="9"/>
        <v>0</v>
      </c>
      <c r="WQ30" s="3">
        <f t="shared" si="9"/>
        <v>0</v>
      </c>
      <c r="WR30" s="3">
        <f t="shared" si="9"/>
        <v>16</v>
      </c>
      <c r="WS30" s="3">
        <f t="shared" si="9"/>
        <v>0</v>
      </c>
      <c r="WT30" s="3">
        <f t="shared" si="9"/>
        <v>0</v>
      </c>
      <c r="WU30" s="3">
        <f t="shared" si="9"/>
        <v>0</v>
      </c>
      <c r="WV30" s="3">
        <f t="shared" si="9"/>
        <v>16</v>
      </c>
      <c r="WW30" s="3">
        <f t="shared" si="9"/>
        <v>0</v>
      </c>
      <c r="WX30" s="3">
        <f t="shared" si="9"/>
        <v>0</v>
      </c>
      <c r="WY30" s="3">
        <f t="shared" si="9"/>
        <v>16</v>
      </c>
      <c r="WZ30" s="3">
        <f t="shared" si="9"/>
        <v>0</v>
      </c>
      <c r="XA30" s="3">
        <f t="shared" si="9"/>
        <v>16</v>
      </c>
      <c r="XB30" s="3">
        <f t="shared" si="9"/>
        <v>0</v>
      </c>
      <c r="XC30" s="3">
        <f t="shared" si="9"/>
        <v>0</v>
      </c>
      <c r="XD30" s="3">
        <f t="shared" si="9"/>
        <v>16</v>
      </c>
      <c r="XE30" s="3">
        <f t="shared" si="9"/>
        <v>0</v>
      </c>
      <c r="XF30" s="3">
        <f t="shared" si="9"/>
        <v>0</v>
      </c>
      <c r="XG30" s="3">
        <f t="shared" si="9"/>
        <v>16</v>
      </c>
      <c r="XH30" s="3">
        <f t="shared" si="9"/>
        <v>0</v>
      </c>
      <c r="XI30" s="3">
        <f t="shared" si="9"/>
        <v>16</v>
      </c>
      <c r="XJ30" s="3">
        <f t="shared" si="9"/>
        <v>0</v>
      </c>
      <c r="XK30" s="3">
        <f t="shared" si="9"/>
        <v>0</v>
      </c>
      <c r="XL30" s="3">
        <f t="shared" si="9"/>
        <v>0</v>
      </c>
      <c r="XM30" s="3">
        <f t="shared" si="9"/>
        <v>16</v>
      </c>
      <c r="XN30" s="3">
        <f t="shared" si="9"/>
        <v>0</v>
      </c>
      <c r="XO30" s="3">
        <f t="shared" si="9"/>
        <v>16</v>
      </c>
      <c r="XP30" s="3">
        <f t="shared" si="9"/>
        <v>0</v>
      </c>
      <c r="XQ30" s="3">
        <f t="shared" si="9"/>
        <v>0</v>
      </c>
      <c r="XR30" s="3">
        <f t="shared" si="9"/>
        <v>0</v>
      </c>
      <c r="XS30" s="3">
        <f t="shared" ref="XS30:ZP30" si="10">SUM(XS14:XS29)</f>
        <v>16</v>
      </c>
      <c r="XT30" s="3">
        <f t="shared" si="10"/>
        <v>0</v>
      </c>
      <c r="XU30" s="3">
        <f t="shared" si="10"/>
        <v>0</v>
      </c>
      <c r="XV30" s="3">
        <f t="shared" si="10"/>
        <v>16</v>
      </c>
      <c r="XW30" s="3">
        <f t="shared" si="10"/>
        <v>0</v>
      </c>
      <c r="XX30" s="3">
        <f t="shared" si="10"/>
        <v>16</v>
      </c>
      <c r="XY30" s="3">
        <f t="shared" si="10"/>
        <v>0</v>
      </c>
      <c r="XZ30" s="3">
        <f t="shared" si="10"/>
        <v>0</v>
      </c>
      <c r="YA30" s="3">
        <f t="shared" si="10"/>
        <v>0</v>
      </c>
      <c r="YB30" s="3">
        <f t="shared" si="10"/>
        <v>16</v>
      </c>
      <c r="YC30" s="3">
        <f t="shared" si="10"/>
        <v>0</v>
      </c>
      <c r="YD30" s="3">
        <f t="shared" si="10"/>
        <v>0</v>
      </c>
      <c r="YE30" s="3">
        <f t="shared" si="10"/>
        <v>16</v>
      </c>
      <c r="YF30" s="3">
        <f t="shared" si="10"/>
        <v>0</v>
      </c>
      <c r="YG30" s="3">
        <f t="shared" si="10"/>
        <v>0</v>
      </c>
      <c r="YH30" s="3">
        <f t="shared" si="10"/>
        <v>16</v>
      </c>
      <c r="YI30" s="3">
        <f t="shared" si="10"/>
        <v>0</v>
      </c>
      <c r="YJ30" s="3">
        <f t="shared" si="10"/>
        <v>0</v>
      </c>
      <c r="YK30" s="3">
        <f t="shared" si="10"/>
        <v>16</v>
      </c>
      <c r="YL30" s="3">
        <f t="shared" si="10"/>
        <v>0</v>
      </c>
      <c r="YM30" s="3">
        <f t="shared" si="10"/>
        <v>0</v>
      </c>
      <c r="YN30" s="3">
        <f t="shared" si="10"/>
        <v>16</v>
      </c>
      <c r="YO30" s="3">
        <f t="shared" si="10"/>
        <v>0</v>
      </c>
      <c r="YP30" s="3">
        <f t="shared" si="10"/>
        <v>0</v>
      </c>
      <c r="YQ30" s="3">
        <f t="shared" si="10"/>
        <v>16</v>
      </c>
      <c r="YR30" s="3">
        <f t="shared" si="10"/>
        <v>0</v>
      </c>
      <c r="YS30" s="3">
        <f t="shared" si="10"/>
        <v>16</v>
      </c>
      <c r="YT30" s="3">
        <f t="shared" si="10"/>
        <v>0</v>
      </c>
      <c r="YU30" s="3">
        <f t="shared" si="10"/>
        <v>0</v>
      </c>
      <c r="YV30" s="3">
        <f t="shared" si="10"/>
        <v>0</v>
      </c>
      <c r="YW30" s="3">
        <f t="shared" si="10"/>
        <v>16</v>
      </c>
      <c r="YX30" s="3">
        <f t="shared" si="10"/>
        <v>0</v>
      </c>
      <c r="YY30" s="3">
        <f t="shared" si="10"/>
        <v>0</v>
      </c>
      <c r="YZ30" s="3">
        <f t="shared" si="10"/>
        <v>0</v>
      </c>
      <c r="ZA30" s="3">
        <f t="shared" si="10"/>
        <v>16</v>
      </c>
      <c r="ZB30" s="3">
        <f t="shared" si="10"/>
        <v>0</v>
      </c>
      <c r="ZC30" s="3">
        <f t="shared" si="10"/>
        <v>16</v>
      </c>
      <c r="ZD30" s="3">
        <f t="shared" si="10"/>
        <v>0</v>
      </c>
      <c r="ZE30" s="3">
        <f t="shared" si="10"/>
        <v>0</v>
      </c>
      <c r="ZF30" s="3">
        <f t="shared" si="10"/>
        <v>16</v>
      </c>
      <c r="ZG30" s="3">
        <f t="shared" si="10"/>
        <v>0</v>
      </c>
      <c r="ZH30" s="3">
        <f t="shared" si="10"/>
        <v>0</v>
      </c>
      <c r="ZI30" s="3">
        <f t="shared" si="10"/>
        <v>16</v>
      </c>
      <c r="ZJ30" s="3">
        <f t="shared" si="10"/>
        <v>0</v>
      </c>
      <c r="ZK30" s="3">
        <f t="shared" si="10"/>
        <v>0</v>
      </c>
      <c r="ZL30" s="3">
        <f t="shared" si="10"/>
        <v>16</v>
      </c>
      <c r="ZM30" s="3">
        <f t="shared" si="10"/>
        <v>0</v>
      </c>
      <c r="ZN30" s="3">
        <f t="shared" si="10"/>
        <v>16</v>
      </c>
      <c r="ZO30" s="3">
        <f t="shared" si="10"/>
        <v>0</v>
      </c>
      <c r="ZP30" s="3">
        <f t="shared" si="10"/>
        <v>0</v>
      </c>
    </row>
    <row r="31" spans="1:692" ht="22.2" customHeight="1" x14ac:dyDescent="0.3">
      <c r="A31" s="80" t="s">
        <v>1141</v>
      </c>
      <c r="B31" s="81"/>
      <c r="C31" s="10">
        <f>C30/16%</f>
        <v>100</v>
      </c>
      <c r="D31" s="10">
        <f t="shared" ref="D31:BO31" si="11">D30/16%</f>
        <v>0</v>
      </c>
      <c r="E31" s="10">
        <f t="shared" si="11"/>
        <v>0</v>
      </c>
      <c r="F31" s="10">
        <f t="shared" si="11"/>
        <v>81.25</v>
      </c>
      <c r="G31" s="10">
        <f t="shared" si="11"/>
        <v>18.75</v>
      </c>
      <c r="H31" s="10">
        <f t="shared" si="11"/>
        <v>0</v>
      </c>
      <c r="I31" s="10">
        <f t="shared" si="11"/>
        <v>62.5</v>
      </c>
      <c r="J31" s="10">
        <f t="shared" si="11"/>
        <v>37.5</v>
      </c>
      <c r="K31" s="10">
        <f t="shared" si="11"/>
        <v>0</v>
      </c>
      <c r="L31" s="10">
        <f t="shared" si="11"/>
        <v>100</v>
      </c>
      <c r="M31" s="10">
        <f t="shared" si="11"/>
        <v>0</v>
      </c>
      <c r="N31" s="10">
        <f t="shared" si="11"/>
        <v>0</v>
      </c>
      <c r="O31" s="10">
        <f t="shared" si="11"/>
        <v>100</v>
      </c>
      <c r="P31" s="10">
        <f t="shared" si="11"/>
        <v>0</v>
      </c>
      <c r="Q31" s="10">
        <f t="shared" si="11"/>
        <v>0</v>
      </c>
      <c r="R31" s="10">
        <f t="shared" si="11"/>
        <v>68.75</v>
      </c>
      <c r="S31" s="10">
        <f t="shared" si="11"/>
        <v>31.25</v>
      </c>
      <c r="T31" s="10">
        <f t="shared" si="11"/>
        <v>0</v>
      </c>
      <c r="U31" s="10">
        <f t="shared" si="11"/>
        <v>75</v>
      </c>
      <c r="V31" s="10">
        <f t="shared" si="11"/>
        <v>25</v>
      </c>
      <c r="W31" s="10">
        <f t="shared" si="11"/>
        <v>0</v>
      </c>
      <c r="X31" s="10">
        <f t="shared" si="11"/>
        <v>68.75</v>
      </c>
      <c r="Y31" s="10">
        <f t="shared" si="11"/>
        <v>31.25</v>
      </c>
      <c r="Z31" s="10">
        <f t="shared" si="11"/>
        <v>0</v>
      </c>
      <c r="AA31" s="10">
        <f t="shared" si="11"/>
        <v>37.5</v>
      </c>
      <c r="AB31" s="10">
        <f t="shared" si="11"/>
        <v>62.5</v>
      </c>
      <c r="AC31" s="10">
        <f t="shared" si="11"/>
        <v>0</v>
      </c>
      <c r="AD31" s="10">
        <f t="shared" si="11"/>
        <v>100</v>
      </c>
      <c r="AE31" s="10">
        <f t="shared" si="11"/>
        <v>0</v>
      </c>
      <c r="AF31" s="10">
        <f t="shared" si="11"/>
        <v>0</v>
      </c>
      <c r="AG31" s="10">
        <f t="shared" si="11"/>
        <v>0</v>
      </c>
      <c r="AH31" s="10">
        <f t="shared" si="11"/>
        <v>0</v>
      </c>
      <c r="AI31" s="10">
        <f t="shared" si="11"/>
        <v>100</v>
      </c>
      <c r="AJ31" s="10">
        <f t="shared" si="11"/>
        <v>0</v>
      </c>
      <c r="AK31" s="10">
        <f t="shared" si="11"/>
        <v>100</v>
      </c>
      <c r="AL31" s="10">
        <f t="shared" si="11"/>
        <v>0</v>
      </c>
      <c r="AM31" s="10">
        <f t="shared" si="11"/>
        <v>100</v>
      </c>
      <c r="AN31" s="10">
        <f t="shared" si="11"/>
        <v>0</v>
      </c>
      <c r="AO31" s="10">
        <f t="shared" si="11"/>
        <v>0</v>
      </c>
      <c r="AP31" s="10">
        <f t="shared" si="11"/>
        <v>0</v>
      </c>
      <c r="AQ31" s="10">
        <f t="shared" si="11"/>
        <v>100</v>
      </c>
      <c r="AR31" s="10">
        <f t="shared" si="11"/>
        <v>0</v>
      </c>
      <c r="AS31" s="10">
        <f t="shared" si="11"/>
        <v>37.5</v>
      </c>
      <c r="AT31" s="10">
        <f t="shared" si="11"/>
        <v>62.5</v>
      </c>
      <c r="AU31" s="10">
        <f t="shared" si="11"/>
        <v>0</v>
      </c>
      <c r="AV31" s="10">
        <f t="shared" si="11"/>
        <v>100</v>
      </c>
      <c r="AW31" s="10">
        <f t="shared" si="11"/>
        <v>0</v>
      </c>
      <c r="AX31" s="10">
        <f t="shared" si="11"/>
        <v>0</v>
      </c>
      <c r="AY31" s="10">
        <f t="shared" si="11"/>
        <v>68.75</v>
      </c>
      <c r="AZ31" s="10">
        <f t="shared" si="11"/>
        <v>31.25</v>
      </c>
      <c r="BA31" s="10">
        <f t="shared" si="11"/>
        <v>0</v>
      </c>
      <c r="BB31" s="10">
        <f t="shared" si="11"/>
        <v>100</v>
      </c>
      <c r="BC31" s="10">
        <f t="shared" si="11"/>
        <v>0</v>
      </c>
      <c r="BD31" s="10">
        <f t="shared" si="11"/>
        <v>0</v>
      </c>
      <c r="BE31" s="10">
        <f t="shared" si="11"/>
        <v>31.25</v>
      </c>
      <c r="BF31" s="10">
        <f t="shared" si="11"/>
        <v>68.75</v>
      </c>
      <c r="BG31" s="10">
        <f t="shared" si="11"/>
        <v>0</v>
      </c>
      <c r="BH31" s="10">
        <f t="shared" si="11"/>
        <v>100</v>
      </c>
      <c r="BI31" s="10">
        <f t="shared" si="11"/>
        <v>0</v>
      </c>
      <c r="BJ31" s="10">
        <f t="shared" si="11"/>
        <v>0</v>
      </c>
      <c r="BK31" s="10">
        <f t="shared" si="11"/>
        <v>100</v>
      </c>
      <c r="BL31" s="10">
        <f t="shared" si="11"/>
        <v>0</v>
      </c>
      <c r="BM31" s="10">
        <f t="shared" si="11"/>
        <v>0</v>
      </c>
      <c r="BN31" s="10">
        <f t="shared" si="11"/>
        <v>100</v>
      </c>
      <c r="BO31" s="10">
        <f t="shared" si="11"/>
        <v>0</v>
      </c>
      <c r="BP31" s="10">
        <f t="shared" ref="BP31:EA31" si="12">BP30/16%</f>
        <v>0</v>
      </c>
      <c r="BQ31" s="10">
        <f t="shared" si="12"/>
        <v>100</v>
      </c>
      <c r="BR31" s="10">
        <f t="shared" si="12"/>
        <v>0</v>
      </c>
      <c r="BS31" s="10">
        <f t="shared" si="12"/>
        <v>0</v>
      </c>
      <c r="BT31" s="10">
        <f t="shared" si="12"/>
        <v>100</v>
      </c>
      <c r="BU31" s="10">
        <f t="shared" si="12"/>
        <v>0</v>
      </c>
      <c r="BV31" s="10">
        <f t="shared" si="12"/>
        <v>0</v>
      </c>
      <c r="BW31" s="10">
        <f t="shared" si="12"/>
        <v>100</v>
      </c>
      <c r="BX31" s="10">
        <f t="shared" si="12"/>
        <v>0</v>
      </c>
      <c r="BY31" s="10">
        <f t="shared" si="12"/>
        <v>0</v>
      </c>
      <c r="BZ31" s="10">
        <f t="shared" si="12"/>
        <v>100</v>
      </c>
      <c r="CA31" s="10">
        <f t="shared" si="12"/>
        <v>0</v>
      </c>
      <c r="CB31" s="10">
        <f t="shared" si="12"/>
        <v>0</v>
      </c>
      <c r="CC31" s="10">
        <f t="shared" si="12"/>
        <v>6.25</v>
      </c>
      <c r="CD31" s="10">
        <f t="shared" si="12"/>
        <v>93.75</v>
      </c>
      <c r="CE31" s="10">
        <f t="shared" si="12"/>
        <v>0</v>
      </c>
      <c r="CF31" s="10">
        <f t="shared" si="12"/>
        <v>43.75</v>
      </c>
      <c r="CG31" s="10">
        <f t="shared" si="12"/>
        <v>56.25</v>
      </c>
      <c r="CH31" s="10">
        <f t="shared" si="12"/>
        <v>0</v>
      </c>
      <c r="CI31" s="10">
        <f t="shared" si="12"/>
        <v>68.75</v>
      </c>
      <c r="CJ31" s="10">
        <f t="shared" si="12"/>
        <v>31.25</v>
      </c>
      <c r="CK31" s="10">
        <f t="shared" si="12"/>
        <v>0</v>
      </c>
      <c r="CL31" s="10">
        <f t="shared" si="12"/>
        <v>18.75</v>
      </c>
      <c r="CM31" s="10">
        <f t="shared" si="12"/>
        <v>81.25</v>
      </c>
      <c r="CN31" s="10">
        <f t="shared" si="12"/>
        <v>0</v>
      </c>
      <c r="CO31" s="10">
        <f t="shared" si="12"/>
        <v>0</v>
      </c>
      <c r="CP31" s="10">
        <f t="shared" si="12"/>
        <v>100</v>
      </c>
      <c r="CQ31" s="10">
        <f t="shared" si="12"/>
        <v>0</v>
      </c>
      <c r="CR31" s="10">
        <f t="shared" si="12"/>
        <v>12.5</v>
      </c>
      <c r="CS31" s="10">
        <f t="shared" si="12"/>
        <v>87.5</v>
      </c>
      <c r="CT31" s="10">
        <f t="shared" si="12"/>
        <v>0</v>
      </c>
      <c r="CU31" s="10">
        <f t="shared" si="12"/>
        <v>100</v>
      </c>
      <c r="CV31" s="10">
        <f t="shared" si="12"/>
        <v>0</v>
      </c>
      <c r="CW31" s="10">
        <f t="shared" si="12"/>
        <v>0</v>
      </c>
      <c r="CX31" s="10">
        <f t="shared" si="12"/>
        <v>0</v>
      </c>
      <c r="CY31" s="10">
        <f t="shared" si="12"/>
        <v>100</v>
      </c>
      <c r="CZ31" s="10">
        <f t="shared" si="12"/>
        <v>0</v>
      </c>
      <c r="DA31" s="10">
        <f t="shared" si="12"/>
        <v>100</v>
      </c>
      <c r="DB31" s="10">
        <f t="shared" si="12"/>
        <v>0</v>
      </c>
      <c r="DC31" s="10">
        <f t="shared" si="12"/>
        <v>0</v>
      </c>
      <c r="DD31" s="10">
        <f t="shared" si="12"/>
        <v>37.5</v>
      </c>
      <c r="DE31" s="10">
        <f t="shared" si="12"/>
        <v>56.25</v>
      </c>
      <c r="DF31" s="10">
        <f t="shared" si="12"/>
        <v>0</v>
      </c>
      <c r="DG31" s="10">
        <f t="shared" si="12"/>
        <v>37.5</v>
      </c>
      <c r="DH31" s="10">
        <f t="shared" si="12"/>
        <v>62.5</v>
      </c>
      <c r="DI31" s="10">
        <f t="shared" si="12"/>
        <v>0</v>
      </c>
      <c r="DJ31" s="10">
        <f t="shared" si="12"/>
        <v>43.75</v>
      </c>
      <c r="DK31" s="10">
        <f t="shared" si="12"/>
        <v>56.25</v>
      </c>
      <c r="DL31" s="10">
        <f t="shared" si="12"/>
        <v>0</v>
      </c>
      <c r="DM31" s="10">
        <f t="shared" si="12"/>
        <v>100</v>
      </c>
      <c r="DN31" s="10">
        <f t="shared" si="12"/>
        <v>0</v>
      </c>
      <c r="DO31" s="10">
        <f t="shared" si="12"/>
        <v>0</v>
      </c>
      <c r="DP31" s="10">
        <f t="shared" si="12"/>
        <v>62.5</v>
      </c>
      <c r="DQ31" s="10">
        <f t="shared" si="12"/>
        <v>37.5</v>
      </c>
      <c r="DR31" s="10">
        <f t="shared" si="12"/>
        <v>0</v>
      </c>
      <c r="DS31" s="10">
        <f t="shared" si="12"/>
        <v>93.75</v>
      </c>
      <c r="DT31" s="10">
        <f t="shared" si="12"/>
        <v>6.25</v>
      </c>
      <c r="DU31" s="10">
        <f t="shared" si="12"/>
        <v>0</v>
      </c>
      <c r="DV31" s="10">
        <f t="shared" si="12"/>
        <v>100</v>
      </c>
      <c r="DW31" s="10">
        <f t="shared" si="12"/>
        <v>0</v>
      </c>
      <c r="DX31" s="10">
        <f t="shared" si="12"/>
        <v>0</v>
      </c>
      <c r="DY31" s="10">
        <f t="shared" si="12"/>
        <v>0</v>
      </c>
      <c r="DZ31" s="10">
        <f t="shared" si="12"/>
        <v>100</v>
      </c>
      <c r="EA31" s="10">
        <f t="shared" si="12"/>
        <v>0</v>
      </c>
      <c r="EB31" s="10">
        <f t="shared" ref="EB31:GM31" si="13">EB30/16%</f>
        <v>68.75</v>
      </c>
      <c r="EC31" s="10">
        <f t="shared" si="13"/>
        <v>31.25</v>
      </c>
      <c r="ED31" s="10">
        <f t="shared" si="13"/>
        <v>0</v>
      </c>
      <c r="EE31" s="10">
        <f t="shared" si="13"/>
        <v>18.75</v>
      </c>
      <c r="EF31" s="10">
        <f t="shared" si="13"/>
        <v>81.25</v>
      </c>
      <c r="EG31" s="10">
        <f t="shared" si="13"/>
        <v>0</v>
      </c>
      <c r="EH31" s="10">
        <f t="shared" si="13"/>
        <v>100</v>
      </c>
      <c r="EI31" s="10">
        <f t="shared" si="13"/>
        <v>0</v>
      </c>
      <c r="EJ31" s="10">
        <f t="shared" si="13"/>
        <v>0</v>
      </c>
      <c r="EK31" s="10">
        <f t="shared" si="13"/>
        <v>6.25</v>
      </c>
      <c r="EL31" s="10">
        <f t="shared" si="13"/>
        <v>93.75</v>
      </c>
      <c r="EM31" s="10">
        <f t="shared" si="13"/>
        <v>0</v>
      </c>
      <c r="EN31" s="10">
        <f t="shared" si="13"/>
        <v>81.25</v>
      </c>
      <c r="EO31" s="10">
        <f t="shared" si="13"/>
        <v>18.75</v>
      </c>
      <c r="EP31" s="10">
        <f t="shared" si="13"/>
        <v>0</v>
      </c>
      <c r="EQ31" s="10">
        <f t="shared" si="13"/>
        <v>68.75</v>
      </c>
      <c r="ER31" s="10">
        <f t="shared" si="13"/>
        <v>31.25</v>
      </c>
      <c r="ES31" s="10">
        <f t="shared" si="13"/>
        <v>0</v>
      </c>
      <c r="ET31" s="10">
        <f t="shared" si="13"/>
        <v>62.5</v>
      </c>
      <c r="EU31" s="10">
        <f t="shared" si="13"/>
        <v>37.5</v>
      </c>
      <c r="EV31" s="10">
        <f t="shared" si="13"/>
        <v>0</v>
      </c>
      <c r="EW31" s="10">
        <f t="shared" si="13"/>
        <v>6.25</v>
      </c>
      <c r="EX31" s="10">
        <f t="shared" si="13"/>
        <v>93.75</v>
      </c>
      <c r="EY31" s="10">
        <f t="shared" si="13"/>
        <v>0</v>
      </c>
      <c r="EZ31" s="10">
        <f t="shared" si="13"/>
        <v>87.5</v>
      </c>
      <c r="FA31" s="10">
        <f t="shared" si="13"/>
        <v>12.5</v>
      </c>
      <c r="FB31" s="10">
        <f t="shared" si="13"/>
        <v>0</v>
      </c>
      <c r="FC31" s="10">
        <f t="shared" si="13"/>
        <v>87.5</v>
      </c>
      <c r="FD31" s="10">
        <f t="shared" si="13"/>
        <v>12.5</v>
      </c>
      <c r="FE31" s="10">
        <f t="shared" si="13"/>
        <v>0</v>
      </c>
      <c r="FF31" s="10">
        <f t="shared" si="13"/>
        <v>0</v>
      </c>
      <c r="FG31" s="10">
        <f t="shared" si="13"/>
        <v>6.25</v>
      </c>
      <c r="FH31" s="10">
        <f t="shared" si="13"/>
        <v>93.75</v>
      </c>
      <c r="FI31" s="10">
        <f t="shared" si="13"/>
        <v>100</v>
      </c>
      <c r="FJ31" s="10">
        <f t="shared" si="13"/>
        <v>0</v>
      </c>
      <c r="FK31" s="10">
        <f t="shared" si="13"/>
        <v>0</v>
      </c>
      <c r="FL31" s="10">
        <f t="shared" si="13"/>
        <v>6.25</v>
      </c>
      <c r="FM31" s="10">
        <f t="shared" si="13"/>
        <v>37.5</v>
      </c>
      <c r="FN31" s="10">
        <f t="shared" si="13"/>
        <v>56.25</v>
      </c>
      <c r="FO31" s="10">
        <f t="shared" si="13"/>
        <v>43.75</v>
      </c>
      <c r="FP31" s="10">
        <f t="shared" si="13"/>
        <v>56.25</v>
      </c>
      <c r="FQ31" s="10">
        <f t="shared" si="13"/>
        <v>0</v>
      </c>
      <c r="FR31" s="10">
        <f t="shared" si="13"/>
        <v>100</v>
      </c>
      <c r="FS31" s="10">
        <f t="shared" si="13"/>
        <v>0</v>
      </c>
      <c r="FT31" s="10">
        <f t="shared" si="13"/>
        <v>0</v>
      </c>
      <c r="FU31" s="10">
        <f t="shared" si="13"/>
        <v>37.5</v>
      </c>
      <c r="FV31" s="10">
        <f t="shared" si="13"/>
        <v>62.5</v>
      </c>
      <c r="FW31" s="10">
        <f t="shared" si="13"/>
        <v>0</v>
      </c>
      <c r="FX31" s="10">
        <f t="shared" si="13"/>
        <v>0</v>
      </c>
      <c r="FY31" s="10">
        <f t="shared" si="13"/>
        <v>100</v>
      </c>
      <c r="FZ31" s="10">
        <f t="shared" si="13"/>
        <v>0</v>
      </c>
      <c r="GA31" s="10">
        <f t="shared" si="13"/>
        <v>0</v>
      </c>
      <c r="GB31" s="10">
        <f t="shared" si="13"/>
        <v>100</v>
      </c>
      <c r="GC31" s="10">
        <f t="shared" si="13"/>
        <v>0</v>
      </c>
      <c r="GD31" s="10">
        <f t="shared" si="13"/>
        <v>75</v>
      </c>
      <c r="GE31" s="10">
        <f t="shared" si="13"/>
        <v>25</v>
      </c>
      <c r="GF31" s="10">
        <f t="shared" si="13"/>
        <v>0</v>
      </c>
      <c r="GG31" s="10">
        <f t="shared" si="13"/>
        <v>68.75</v>
      </c>
      <c r="GH31" s="10">
        <f t="shared" si="13"/>
        <v>31.25</v>
      </c>
      <c r="GI31" s="10">
        <f t="shared" si="13"/>
        <v>0</v>
      </c>
      <c r="GJ31" s="10">
        <f t="shared" si="13"/>
        <v>0</v>
      </c>
      <c r="GK31" s="10">
        <f t="shared" si="13"/>
        <v>100</v>
      </c>
      <c r="GL31" s="10">
        <f t="shared" si="13"/>
        <v>0</v>
      </c>
      <c r="GM31" s="10">
        <f t="shared" si="13"/>
        <v>43.75</v>
      </c>
      <c r="GN31" s="10">
        <f t="shared" ref="GN31:IY31" si="14">GN30/16%</f>
        <v>56.25</v>
      </c>
      <c r="GO31" s="10">
        <f t="shared" si="14"/>
        <v>0</v>
      </c>
      <c r="GP31" s="10">
        <f t="shared" si="14"/>
        <v>56.25</v>
      </c>
      <c r="GQ31" s="10">
        <f t="shared" si="14"/>
        <v>43.75</v>
      </c>
      <c r="GR31" s="10">
        <f t="shared" si="14"/>
        <v>0</v>
      </c>
      <c r="GS31" s="10">
        <f t="shared" si="14"/>
        <v>68.75</v>
      </c>
      <c r="GT31" s="10">
        <f t="shared" si="14"/>
        <v>31.25</v>
      </c>
      <c r="GU31" s="10">
        <f t="shared" si="14"/>
        <v>0</v>
      </c>
      <c r="GV31" s="10">
        <f t="shared" si="14"/>
        <v>62.5</v>
      </c>
      <c r="GW31" s="10">
        <f t="shared" si="14"/>
        <v>37.5</v>
      </c>
      <c r="GX31" s="10">
        <f t="shared" si="14"/>
        <v>0</v>
      </c>
      <c r="GY31" s="10">
        <f t="shared" si="14"/>
        <v>100</v>
      </c>
      <c r="GZ31" s="10">
        <f t="shared" si="14"/>
        <v>0</v>
      </c>
      <c r="HA31" s="10">
        <f t="shared" si="14"/>
        <v>0</v>
      </c>
      <c r="HB31" s="10">
        <f t="shared" si="14"/>
        <v>0</v>
      </c>
      <c r="HC31" s="10">
        <f t="shared" si="14"/>
        <v>100</v>
      </c>
      <c r="HD31" s="10">
        <f t="shared" si="14"/>
        <v>0</v>
      </c>
      <c r="HE31" s="10">
        <f t="shared" si="14"/>
        <v>43.75</v>
      </c>
      <c r="HF31" s="10">
        <f t="shared" si="14"/>
        <v>56.25</v>
      </c>
      <c r="HG31" s="10">
        <f t="shared" si="14"/>
        <v>0</v>
      </c>
      <c r="HH31" s="10">
        <f t="shared" si="14"/>
        <v>0</v>
      </c>
      <c r="HI31" s="10">
        <f t="shared" si="14"/>
        <v>100</v>
      </c>
      <c r="HJ31" s="10">
        <f t="shared" si="14"/>
        <v>0</v>
      </c>
      <c r="HK31" s="10">
        <f t="shared" si="14"/>
        <v>0</v>
      </c>
      <c r="HL31" s="10">
        <f t="shared" si="14"/>
        <v>100</v>
      </c>
      <c r="HM31" s="10">
        <f t="shared" si="14"/>
        <v>0</v>
      </c>
      <c r="HN31" s="10">
        <f t="shared" si="14"/>
        <v>0</v>
      </c>
      <c r="HO31" s="10">
        <f t="shared" si="14"/>
        <v>100</v>
      </c>
      <c r="HP31" s="10">
        <f t="shared" si="14"/>
        <v>0</v>
      </c>
      <c r="HQ31" s="10">
        <f t="shared" si="14"/>
        <v>100</v>
      </c>
      <c r="HR31" s="10">
        <f t="shared" si="14"/>
        <v>0</v>
      </c>
      <c r="HS31" s="10">
        <f t="shared" si="14"/>
        <v>0</v>
      </c>
      <c r="HT31" s="10">
        <f t="shared" si="14"/>
        <v>100</v>
      </c>
      <c r="HU31" s="10">
        <f t="shared" si="14"/>
        <v>0</v>
      </c>
      <c r="HV31" s="10">
        <f t="shared" si="14"/>
        <v>0</v>
      </c>
      <c r="HW31" s="10">
        <f t="shared" si="14"/>
        <v>100</v>
      </c>
      <c r="HX31" s="10">
        <f t="shared" si="14"/>
        <v>0</v>
      </c>
      <c r="HY31" s="10">
        <f t="shared" si="14"/>
        <v>0</v>
      </c>
      <c r="HZ31" s="10">
        <f t="shared" si="14"/>
        <v>100</v>
      </c>
      <c r="IA31" s="10">
        <f t="shared" si="14"/>
        <v>0</v>
      </c>
      <c r="IB31" s="10">
        <f t="shared" si="14"/>
        <v>0</v>
      </c>
      <c r="IC31" s="10">
        <f t="shared" si="14"/>
        <v>56.25</v>
      </c>
      <c r="ID31" s="10">
        <f t="shared" si="14"/>
        <v>43.75</v>
      </c>
      <c r="IE31" s="10">
        <f t="shared" si="14"/>
        <v>0</v>
      </c>
      <c r="IF31" s="10">
        <f t="shared" si="14"/>
        <v>43.75</v>
      </c>
      <c r="IG31" s="10">
        <f t="shared" si="14"/>
        <v>56.25</v>
      </c>
      <c r="IH31" s="10">
        <f t="shared" si="14"/>
        <v>0</v>
      </c>
      <c r="II31" s="10">
        <f t="shared" si="14"/>
        <v>43.75</v>
      </c>
      <c r="IJ31" s="10">
        <f t="shared" si="14"/>
        <v>56.25</v>
      </c>
      <c r="IK31" s="10">
        <f t="shared" si="14"/>
        <v>0</v>
      </c>
      <c r="IL31" s="10">
        <f t="shared" si="14"/>
        <v>0</v>
      </c>
      <c r="IM31" s="10">
        <f t="shared" si="14"/>
        <v>100</v>
      </c>
      <c r="IN31" s="10">
        <f t="shared" si="14"/>
        <v>0</v>
      </c>
      <c r="IO31" s="10">
        <f t="shared" si="14"/>
        <v>0</v>
      </c>
      <c r="IP31" s="10">
        <f t="shared" si="14"/>
        <v>93.75</v>
      </c>
      <c r="IQ31" s="10">
        <f t="shared" si="14"/>
        <v>0</v>
      </c>
      <c r="IR31" s="10">
        <f t="shared" si="14"/>
        <v>0</v>
      </c>
      <c r="IS31" s="10">
        <f t="shared" si="14"/>
        <v>100</v>
      </c>
      <c r="IT31" s="10">
        <f t="shared" si="14"/>
        <v>0</v>
      </c>
      <c r="IU31" s="10">
        <f t="shared" si="14"/>
        <v>81.25</v>
      </c>
      <c r="IV31" s="10">
        <f t="shared" si="14"/>
        <v>18.75</v>
      </c>
      <c r="IW31" s="10">
        <f t="shared" si="14"/>
        <v>0</v>
      </c>
      <c r="IX31" s="10">
        <f t="shared" si="14"/>
        <v>43.75</v>
      </c>
      <c r="IY31" s="10">
        <f t="shared" si="14"/>
        <v>56.25</v>
      </c>
      <c r="IZ31" s="10">
        <f t="shared" ref="IZ31:LK31" si="15">IZ30/16%</f>
        <v>0</v>
      </c>
      <c r="JA31" s="10">
        <f t="shared" si="15"/>
        <v>75</v>
      </c>
      <c r="JB31" s="10">
        <f t="shared" si="15"/>
        <v>25</v>
      </c>
      <c r="JC31" s="10">
        <f t="shared" si="15"/>
        <v>0</v>
      </c>
      <c r="JD31" s="10">
        <f t="shared" si="15"/>
        <v>0</v>
      </c>
      <c r="JE31" s="10">
        <f t="shared" si="15"/>
        <v>100</v>
      </c>
      <c r="JF31" s="10">
        <f t="shared" si="15"/>
        <v>0</v>
      </c>
      <c r="JG31" s="10">
        <f t="shared" si="15"/>
        <v>56.25</v>
      </c>
      <c r="JH31" s="10">
        <f t="shared" si="15"/>
        <v>43.75</v>
      </c>
      <c r="JI31" s="10">
        <f t="shared" si="15"/>
        <v>0</v>
      </c>
      <c r="JJ31" s="10">
        <f t="shared" si="15"/>
        <v>56.25</v>
      </c>
      <c r="JK31" s="10">
        <f t="shared" si="15"/>
        <v>37.5</v>
      </c>
      <c r="JL31" s="10">
        <f t="shared" si="15"/>
        <v>0</v>
      </c>
      <c r="JM31" s="10">
        <f t="shared" si="15"/>
        <v>0</v>
      </c>
      <c r="JN31" s="10">
        <f t="shared" si="15"/>
        <v>100</v>
      </c>
      <c r="JO31" s="10">
        <f t="shared" si="15"/>
        <v>0</v>
      </c>
      <c r="JP31" s="10">
        <f t="shared" si="15"/>
        <v>81.25</v>
      </c>
      <c r="JQ31" s="10">
        <f t="shared" si="15"/>
        <v>18.75</v>
      </c>
      <c r="JR31" s="10">
        <f t="shared" si="15"/>
        <v>0</v>
      </c>
      <c r="JS31" s="10">
        <f t="shared" si="15"/>
        <v>18.75</v>
      </c>
      <c r="JT31" s="10">
        <f t="shared" si="15"/>
        <v>81.25</v>
      </c>
      <c r="JU31" s="10">
        <f t="shared" si="15"/>
        <v>0</v>
      </c>
      <c r="JV31" s="10">
        <f t="shared" si="15"/>
        <v>100</v>
      </c>
      <c r="JW31" s="10">
        <f t="shared" si="15"/>
        <v>0</v>
      </c>
      <c r="JX31" s="10">
        <f t="shared" si="15"/>
        <v>0</v>
      </c>
      <c r="JY31" s="10">
        <f t="shared" si="15"/>
        <v>12.5</v>
      </c>
      <c r="JZ31" s="10">
        <f t="shared" si="15"/>
        <v>87.5</v>
      </c>
      <c r="KA31" s="10">
        <f t="shared" si="15"/>
        <v>0</v>
      </c>
      <c r="KB31" s="10">
        <f t="shared" si="15"/>
        <v>0</v>
      </c>
      <c r="KC31" s="10">
        <f t="shared" si="15"/>
        <v>100</v>
      </c>
      <c r="KD31" s="10">
        <f t="shared" si="15"/>
        <v>0</v>
      </c>
      <c r="KE31" s="10">
        <f t="shared" si="15"/>
        <v>37.5</v>
      </c>
      <c r="KF31" s="10">
        <f t="shared" si="15"/>
        <v>62.5</v>
      </c>
      <c r="KG31" s="10">
        <f t="shared" si="15"/>
        <v>0</v>
      </c>
      <c r="KH31" s="10">
        <f t="shared" si="15"/>
        <v>0</v>
      </c>
      <c r="KI31" s="10">
        <f t="shared" si="15"/>
        <v>100</v>
      </c>
      <c r="KJ31" s="10">
        <f t="shared" si="15"/>
        <v>0</v>
      </c>
      <c r="KK31" s="10">
        <f t="shared" si="15"/>
        <v>0</v>
      </c>
      <c r="KL31" s="10">
        <f t="shared" si="15"/>
        <v>100</v>
      </c>
      <c r="KM31" s="10">
        <f t="shared" si="15"/>
        <v>0</v>
      </c>
      <c r="KN31" s="10">
        <f t="shared" si="15"/>
        <v>43.75</v>
      </c>
      <c r="KO31" s="10">
        <f t="shared" si="15"/>
        <v>56.25</v>
      </c>
      <c r="KP31" s="10">
        <f t="shared" si="15"/>
        <v>0</v>
      </c>
      <c r="KQ31" s="10">
        <f t="shared" si="15"/>
        <v>43.75</v>
      </c>
      <c r="KR31" s="10">
        <f t="shared" si="15"/>
        <v>56.25</v>
      </c>
      <c r="KS31" s="10">
        <f t="shared" si="15"/>
        <v>0</v>
      </c>
      <c r="KT31" s="10">
        <f t="shared" si="15"/>
        <v>0</v>
      </c>
      <c r="KU31" s="10">
        <f t="shared" si="15"/>
        <v>100</v>
      </c>
      <c r="KV31" s="10">
        <f t="shared" si="15"/>
        <v>0</v>
      </c>
      <c r="KW31" s="10">
        <f t="shared" si="15"/>
        <v>100</v>
      </c>
      <c r="KX31" s="10">
        <f t="shared" si="15"/>
        <v>0</v>
      </c>
      <c r="KY31" s="10">
        <f t="shared" si="15"/>
        <v>0</v>
      </c>
      <c r="KZ31" s="10">
        <f t="shared" si="15"/>
        <v>100</v>
      </c>
      <c r="LA31" s="10">
        <f t="shared" si="15"/>
        <v>0</v>
      </c>
      <c r="LB31" s="10">
        <f t="shared" si="15"/>
        <v>0</v>
      </c>
      <c r="LC31" s="10">
        <f t="shared" si="15"/>
        <v>37.5</v>
      </c>
      <c r="LD31" s="10">
        <f t="shared" si="15"/>
        <v>62.5</v>
      </c>
      <c r="LE31" s="10">
        <f t="shared" si="15"/>
        <v>0</v>
      </c>
      <c r="LF31" s="10">
        <f t="shared" si="15"/>
        <v>100</v>
      </c>
      <c r="LG31" s="10">
        <f t="shared" si="15"/>
        <v>0</v>
      </c>
      <c r="LH31" s="10">
        <f t="shared" si="15"/>
        <v>0</v>
      </c>
      <c r="LI31" s="10">
        <f t="shared" si="15"/>
        <v>100</v>
      </c>
      <c r="LJ31" s="10">
        <f t="shared" si="15"/>
        <v>0</v>
      </c>
      <c r="LK31" s="10">
        <f t="shared" si="15"/>
        <v>0</v>
      </c>
      <c r="LL31" s="10">
        <f t="shared" ref="LL31:NW31" si="16">LL30/16%</f>
        <v>100</v>
      </c>
      <c r="LM31" s="10">
        <f t="shared" si="16"/>
        <v>0</v>
      </c>
      <c r="LN31" s="10">
        <f t="shared" si="16"/>
        <v>0</v>
      </c>
      <c r="LO31" s="10">
        <f t="shared" si="16"/>
        <v>62.5</v>
      </c>
      <c r="LP31" s="10">
        <f t="shared" si="16"/>
        <v>37.5</v>
      </c>
      <c r="LQ31" s="10">
        <f t="shared" si="16"/>
        <v>0</v>
      </c>
      <c r="LR31" s="10">
        <f t="shared" si="16"/>
        <v>0</v>
      </c>
      <c r="LS31" s="10">
        <f t="shared" si="16"/>
        <v>100</v>
      </c>
      <c r="LT31" s="10">
        <f t="shared" si="16"/>
        <v>0</v>
      </c>
      <c r="LU31" s="10">
        <f t="shared" si="16"/>
        <v>50</v>
      </c>
      <c r="LV31" s="10">
        <f t="shared" si="16"/>
        <v>50</v>
      </c>
      <c r="LW31" s="10">
        <f t="shared" si="16"/>
        <v>0</v>
      </c>
      <c r="LX31" s="10">
        <f t="shared" si="16"/>
        <v>50</v>
      </c>
      <c r="LY31" s="10">
        <f t="shared" si="16"/>
        <v>50</v>
      </c>
      <c r="LZ31" s="10">
        <f t="shared" si="16"/>
        <v>0</v>
      </c>
      <c r="MA31" s="10">
        <f t="shared" si="16"/>
        <v>12.5</v>
      </c>
      <c r="MB31" s="10">
        <f t="shared" si="16"/>
        <v>87.5</v>
      </c>
      <c r="MC31" s="10">
        <f t="shared" si="16"/>
        <v>0</v>
      </c>
      <c r="MD31" s="10">
        <f t="shared" si="16"/>
        <v>0</v>
      </c>
      <c r="ME31" s="10">
        <f t="shared" si="16"/>
        <v>100</v>
      </c>
      <c r="MF31" s="10">
        <f t="shared" si="16"/>
        <v>0</v>
      </c>
      <c r="MG31" s="10">
        <f t="shared" si="16"/>
        <v>100</v>
      </c>
      <c r="MH31" s="10">
        <f t="shared" si="16"/>
        <v>0</v>
      </c>
      <c r="MI31" s="10">
        <f t="shared" si="16"/>
        <v>0</v>
      </c>
      <c r="MJ31" s="10">
        <f t="shared" si="16"/>
        <v>6.25</v>
      </c>
      <c r="MK31" s="10">
        <f t="shared" si="16"/>
        <v>93.75</v>
      </c>
      <c r="ML31" s="10">
        <f t="shared" si="16"/>
        <v>0</v>
      </c>
      <c r="MM31" s="10">
        <f t="shared" si="16"/>
        <v>50</v>
      </c>
      <c r="MN31" s="10">
        <f t="shared" si="16"/>
        <v>50</v>
      </c>
      <c r="MO31" s="10">
        <f t="shared" si="16"/>
        <v>0</v>
      </c>
      <c r="MP31" s="10">
        <f t="shared" si="16"/>
        <v>50</v>
      </c>
      <c r="MQ31" s="10">
        <f t="shared" si="16"/>
        <v>50</v>
      </c>
      <c r="MR31" s="10">
        <f t="shared" si="16"/>
        <v>0</v>
      </c>
      <c r="MS31" s="10">
        <f t="shared" si="16"/>
        <v>68.75</v>
      </c>
      <c r="MT31" s="10">
        <f t="shared" si="16"/>
        <v>31.25</v>
      </c>
      <c r="MU31" s="10">
        <f t="shared" si="16"/>
        <v>0</v>
      </c>
      <c r="MV31" s="10">
        <f t="shared" si="16"/>
        <v>0</v>
      </c>
      <c r="MW31" s="10">
        <f t="shared" si="16"/>
        <v>100</v>
      </c>
      <c r="MX31" s="10">
        <f t="shared" si="16"/>
        <v>0</v>
      </c>
      <c r="MY31" s="10">
        <f t="shared" si="16"/>
        <v>0</v>
      </c>
      <c r="MZ31" s="10">
        <f t="shared" si="16"/>
        <v>100</v>
      </c>
      <c r="NA31" s="10">
        <f t="shared" si="16"/>
        <v>0</v>
      </c>
      <c r="NB31" s="10">
        <f t="shared" si="16"/>
        <v>6.25</v>
      </c>
      <c r="NC31" s="10">
        <f t="shared" si="16"/>
        <v>93.75</v>
      </c>
      <c r="ND31" s="10">
        <f t="shared" si="16"/>
        <v>0</v>
      </c>
      <c r="NE31" s="10">
        <f t="shared" si="16"/>
        <v>6.25</v>
      </c>
      <c r="NF31" s="10">
        <f t="shared" si="16"/>
        <v>87.5</v>
      </c>
      <c r="NG31" s="10">
        <f t="shared" si="16"/>
        <v>6.25</v>
      </c>
      <c r="NH31" s="10">
        <f t="shared" si="16"/>
        <v>81.25</v>
      </c>
      <c r="NI31" s="10">
        <f t="shared" si="16"/>
        <v>18.75</v>
      </c>
      <c r="NJ31" s="10">
        <f t="shared" si="16"/>
        <v>0</v>
      </c>
      <c r="NK31" s="10">
        <f t="shared" si="16"/>
        <v>0</v>
      </c>
      <c r="NL31" s="10">
        <f t="shared" si="16"/>
        <v>62.5</v>
      </c>
      <c r="NM31" s="10">
        <f t="shared" si="16"/>
        <v>37.5</v>
      </c>
      <c r="NN31" s="10">
        <f t="shared" si="16"/>
        <v>0</v>
      </c>
      <c r="NO31" s="10">
        <f t="shared" si="16"/>
        <v>100</v>
      </c>
      <c r="NP31" s="10">
        <f t="shared" si="16"/>
        <v>0</v>
      </c>
      <c r="NQ31" s="10">
        <f t="shared" si="16"/>
        <v>6.25</v>
      </c>
      <c r="NR31" s="10">
        <f t="shared" si="16"/>
        <v>93.75</v>
      </c>
      <c r="NS31" s="10">
        <f t="shared" si="16"/>
        <v>0</v>
      </c>
      <c r="NT31" s="10">
        <f t="shared" si="16"/>
        <v>100</v>
      </c>
      <c r="NU31" s="10">
        <f t="shared" si="16"/>
        <v>0</v>
      </c>
      <c r="NV31" s="10">
        <f t="shared" si="16"/>
        <v>0</v>
      </c>
      <c r="NW31" s="10">
        <f t="shared" si="16"/>
        <v>0</v>
      </c>
      <c r="NX31" s="10">
        <f t="shared" ref="NX31:QI31" si="17">NX30/16%</f>
        <v>100</v>
      </c>
      <c r="NY31" s="10">
        <f t="shared" si="17"/>
        <v>0</v>
      </c>
      <c r="NZ31" s="10">
        <f t="shared" si="17"/>
        <v>68.75</v>
      </c>
      <c r="OA31" s="10">
        <f t="shared" si="17"/>
        <v>31.25</v>
      </c>
      <c r="OB31" s="10">
        <f t="shared" si="17"/>
        <v>0</v>
      </c>
      <c r="OC31" s="10">
        <f t="shared" si="17"/>
        <v>100</v>
      </c>
      <c r="OD31" s="10">
        <f t="shared" si="17"/>
        <v>0</v>
      </c>
      <c r="OE31" s="10">
        <f t="shared" si="17"/>
        <v>0</v>
      </c>
      <c r="OF31" s="10">
        <f t="shared" si="17"/>
        <v>0</v>
      </c>
      <c r="OG31" s="10">
        <f t="shared" si="17"/>
        <v>100</v>
      </c>
      <c r="OH31" s="10">
        <f t="shared" si="17"/>
        <v>0</v>
      </c>
      <c r="OI31" s="10">
        <f t="shared" si="17"/>
        <v>0</v>
      </c>
      <c r="OJ31" s="10">
        <f t="shared" si="17"/>
        <v>100</v>
      </c>
      <c r="OK31" s="10">
        <f t="shared" si="17"/>
        <v>0</v>
      </c>
      <c r="OL31" s="10">
        <f t="shared" si="17"/>
        <v>62.5</v>
      </c>
      <c r="OM31" s="10">
        <f t="shared" si="17"/>
        <v>37.5</v>
      </c>
      <c r="ON31" s="10">
        <f t="shared" si="17"/>
        <v>0</v>
      </c>
      <c r="OO31" s="10">
        <f t="shared" si="17"/>
        <v>0</v>
      </c>
      <c r="OP31" s="10">
        <f t="shared" si="17"/>
        <v>100</v>
      </c>
      <c r="OQ31" s="10">
        <f t="shared" si="17"/>
        <v>0</v>
      </c>
      <c r="OR31" s="10">
        <f t="shared" si="17"/>
        <v>0</v>
      </c>
      <c r="OS31" s="10">
        <f t="shared" si="17"/>
        <v>100</v>
      </c>
      <c r="OT31" s="10">
        <f t="shared" si="17"/>
        <v>0</v>
      </c>
      <c r="OU31" s="10">
        <f t="shared" si="17"/>
        <v>56.25</v>
      </c>
      <c r="OV31" s="10">
        <f t="shared" si="17"/>
        <v>43.75</v>
      </c>
      <c r="OW31" s="10">
        <f t="shared" si="17"/>
        <v>0</v>
      </c>
      <c r="OX31" s="10">
        <f t="shared" si="17"/>
        <v>87.5</v>
      </c>
      <c r="OY31" s="10">
        <f t="shared" si="17"/>
        <v>12.5</v>
      </c>
      <c r="OZ31" s="10">
        <f t="shared" si="17"/>
        <v>0</v>
      </c>
      <c r="PA31" s="10">
        <f t="shared" si="17"/>
        <v>100</v>
      </c>
      <c r="PB31" s="10">
        <f t="shared" si="17"/>
        <v>0</v>
      </c>
      <c r="PC31" s="10">
        <f t="shared" si="17"/>
        <v>0</v>
      </c>
      <c r="PD31" s="10">
        <f t="shared" si="17"/>
        <v>68.75</v>
      </c>
      <c r="PE31" s="10">
        <f t="shared" si="17"/>
        <v>31.25</v>
      </c>
      <c r="PF31" s="10">
        <f t="shared" si="17"/>
        <v>0</v>
      </c>
      <c r="PG31" s="10">
        <f t="shared" si="17"/>
        <v>68.75</v>
      </c>
      <c r="PH31" s="10">
        <f t="shared" si="17"/>
        <v>31.25</v>
      </c>
      <c r="PI31" s="10">
        <f t="shared" si="17"/>
        <v>0</v>
      </c>
      <c r="PJ31" s="10">
        <f t="shared" si="17"/>
        <v>0</v>
      </c>
      <c r="PK31" s="10">
        <f t="shared" si="17"/>
        <v>100</v>
      </c>
      <c r="PL31" s="10">
        <f t="shared" si="17"/>
        <v>0</v>
      </c>
      <c r="PM31" s="10">
        <f t="shared" si="17"/>
        <v>0</v>
      </c>
      <c r="PN31" s="10">
        <f t="shared" si="17"/>
        <v>100</v>
      </c>
      <c r="PO31" s="10">
        <f t="shared" si="17"/>
        <v>0</v>
      </c>
      <c r="PP31" s="10">
        <f t="shared" si="17"/>
        <v>0</v>
      </c>
      <c r="PQ31" s="10">
        <f t="shared" si="17"/>
        <v>62.5</v>
      </c>
      <c r="PR31" s="10">
        <f t="shared" si="17"/>
        <v>37.5</v>
      </c>
      <c r="PS31" s="10">
        <f t="shared" si="17"/>
        <v>0</v>
      </c>
      <c r="PT31" s="10">
        <f t="shared" si="17"/>
        <v>100</v>
      </c>
      <c r="PU31" s="10">
        <f t="shared" si="17"/>
        <v>0</v>
      </c>
      <c r="PV31" s="10">
        <f t="shared" si="17"/>
        <v>0</v>
      </c>
      <c r="PW31" s="10">
        <f t="shared" si="17"/>
        <v>100</v>
      </c>
      <c r="PX31" s="10">
        <f t="shared" si="17"/>
        <v>0</v>
      </c>
      <c r="PY31" s="10">
        <f t="shared" si="17"/>
        <v>100</v>
      </c>
      <c r="PZ31" s="10">
        <f t="shared" si="17"/>
        <v>0</v>
      </c>
      <c r="QA31" s="10">
        <f t="shared" si="17"/>
        <v>0</v>
      </c>
      <c r="QB31" s="10">
        <f t="shared" si="17"/>
        <v>0</v>
      </c>
      <c r="QC31" s="10">
        <f t="shared" si="17"/>
        <v>100</v>
      </c>
      <c r="QD31" s="10">
        <f t="shared" si="17"/>
        <v>0</v>
      </c>
      <c r="QE31" s="10">
        <f t="shared" si="17"/>
        <v>0</v>
      </c>
      <c r="QF31" s="10">
        <f t="shared" si="17"/>
        <v>100</v>
      </c>
      <c r="QG31" s="10">
        <f t="shared" si="17"/>
        <v>0</v>
      </c>
      <c r="QH31" s="10">
        <f t="shared" si="17"/>
        <v>0</v>
      </c>
      <c r="QI31" s="10">
        <f t="shared" si="17"/>
        <v>75</v>
      </c>
      <c r="QJ31" s="10">
        <f t="shared" ref="QJ31:SU31" si="18">QJ30/16%</f>
        <v>25</v>
      </c>
      <c r="QK31" s="10">
        <f t="shared" si="18"/>
        <v>0</v>
      </c>
      <c r="QL31" s="10">
        <f t="shared" si="18"/>
        <v>62.5</v>
      </c>
      <c r="QM31" s="10">
        <f t="shared" si="18"/>
        <v>37.5</v>
      </c>
      <c r="QN31" s="10">
        <f t="shared" si="18"/>
        <v>100</v>
      </c>
      <c r="QO31" s="10">
        <f t="shared" si="18"/>
        <v>0</v>
      </c>
      <c r="QP31" s="10">
        <f t="shared" si="18"/>
        <v>0</v>
      </c>
      <c r="QQ31" s="10">
        <f t="shared" si="18"/>
        <v>6.25</v>
      </c>
      <c r="QR31" s="10">
        <f t="shared" si="18"/>
        <v>93.75</v>
      </c>
      <c r="QS31" s="10">
        <f t="shared" si="18"/>
        <v>0</v>
      </c>
      <c r="QT31" s="10">
        <f t="shared" si="18"/>
        <v>81.25</v>
      </c>
      <c r="QU31" s="10">
        <f t="shared" si="18"/>
        <v>18.75</v>
      </c>
      <c r="QV31" s="10">
        <f t="shared" si="18"/>
        <v>0</v>
      </c>
      <c r="QW31" s="10">
        <f t="shared" si="18"/>
        <v>0</v>
      </c>
      <c r="QX31" s="10">
        <f t="shared" si="18"/>
        <v>100</v>
      </c>
      <c r="QY31" s="10">
        <f t="shared" si="18"/>
        <v>0</v>
      </c>
      <c r="QZ31" s="10">
        <f t="shared" si="18"/>
        <v>56.25</v>
      </c>
      <c r="RA31" s="10">
        <f t="shared" si="18"/>
        <v>43.75</v>
      </c>
      <c r="RB31" s="10">
        <f t="shared" si="18"/>
        <v>0</v>
      </c>
      <c r="RC31" s="10">
        <f t="shared" si="18"/>
        <v>0</v>
      </c>
      <c r="RD31" s="10">
        <f t="shared" si="18"/>
        <v>100</v>
      </c>
      <c r="RE31" s="10">
        <f t="shared" si="18"/>
        <v>0</v>
      </c>
      <c r="RF31" s="10">
        <f t="shared" si="18"/>
        <v>0</v>
      </c>
      <c r="RG31" s="10">
        <f t="shared" si="18"/>
        <v>100</v>
      </c>
      <c r="RH31" s="10">
        <f t="shared" si="18"/>
        <v>0</v>
      </c>
      <c r="RI31" s="10">
        <f t="shared" si="18"/>
        <v>0</v>
      </c>
      <c r="RJ31" s="10">
        <f t="shared" si="18"/>
        <v>100</v>
      </c>
      <c r="RK31" s="10">
        <f t="shared" si="18"/>
        <v>0</v>
      </c>
      <c r="RL31" s="10">
        <f t="shared" si="18"/>
        <v>100</v>
      </c>
      <c r="RM31" s="10">
        <f t="shared" si="18"/>
        <v>0</v>
      </c>
      <c r="RN31" s="10">
        <f t="shared" si="18"/>
        <v>0</v>
      </c>
      <c r="RO31" s="10">
        <f t="shared" si="18"/>
        <v>81.25</v>
      </c>
      <c r="RP31" s="10">
        <f t="shared" si="18"/>
        <v>18.75</v>
      </c>
      <c r="RQ31" s="10">
        <f t="shared" si="18"/>
        <v>0</v>
      </c>
      <c r="RR31" s="10">
        <f t="shared" si="18"/>
        <v>0</v>
      </c>
      <c r="RS31" s="10">
        <f t="shared" si="18"/>
        <v>100</v>
      </c>
      <c r="RT31" s="10">
        <f t="shared" si="18"/>
        <v>0</v>
      </c>
      <c r="RU31" s="10">
        <f t="shared" si="18"/>
        <v>81.25</v>
      </c>
      <c r="RV31" s="10">
        <f t="shared" si="18"/>
        <v>18.75</v>
      </c>
      <c r="RW31" s="10">
        <f t="shared" si="18"/>
        <v>0</v>
      </c>
      <c r="RX31" s="10">
        <f t="shared" si="18"/>
        <v>100</v>
      </c>
      <c r="RY31" s="10">
        <f t="shared" si="18"/>
        <v>0</v>
      </c>
      <c r="RZ31" s="10">
        <f t="shared" si="18"/>
        <v>0</v>
      </c>
      <c r="SA31" s="10">
        <f t="shared" si="18"/>
        <v>0</v>
      </c>
      <c r="SB31" s="10">
        <f t="shared" si="18"/>
        <v>100</v>
      </c>
      <c r="SC31" s="10">
        <f t="shared" si="18"/>
        <v>0</v>
      </c>
      <c r="SD31" s="10">
        <f t="shared" si="18"/>
        <v>0</v>
      </c>
      <c r="SE31" s="10">
        <f t="shared" si="18"/>
        <v>100</v>
      </c>
      <c r="SF31" s="10">
        <f t="shared" si="18"/>
        <v>0</v>
      </c>
      <c r="SG31" s="10">
        <f t="shared" si="18"/>
        <v>0</v>
      </c>
      <c r="SH31" s="10">
        <f t="shared" si="18"/>
        <v>100</v>
      </c>
      <c r="SI31" s="10">
        <f t="shared" si="18"/>
        <v>0</v>
      </c>
      <c r="SJ31" s="10">
        <f t="shared" si="18"/>
        <v>0</v>
      </c>
      <c r="SK31" s="10">
        <f t="shared" si="18"/>
        <v>31.25</v>
      </c>
      <c r="SL31" s="10">
        <f t="shared" si="18"/>
        <v>68.75</v>
      </c>
      <c r="SM31" s="10">
        <f t="shared" si="18"/>
        <v>0</v>
      </c>
      <c r="SN31" s="10">
        <f t="shared" si="18"/>
        <v>100</v>
      </c>
      <c r="SO31" s="10">
        <f t="shared" si="18"/>
        <v>0</v>
      </c>
      <c r="SP31" s="10">
        <f t="shared" si="18"/>
        <v>0</v>
      </c>
      <c r="SQ31" s="10">
        <f t="shared" si="18"/>
        <v>50</v>
      </c>
      <c r="SR31" s="10">
        <f t="shared" si="18"/>
        <v>56.25</v>
      </c>
      <c r="SS31" s="10">
        <f t="shared" si="18"/>
        <v>0</v>
      </c>
      <c r="ST31" s="10">
        <f t="shared" si="18"/>
        <v>100</v>
      </c>
      <c r="SU31" s="10">
        <f t="shared" si="18"/>
        <v>0</v>
      </c>
      <c r="SV31" s="10">
        <f t="shared" ref="SV31:VG31" si="19">SV30/16%</f>
        <v>0</v>
      </c>
      <c r="SW31" s="10">
        <f t="shared" si="19"/>
        <v>100</v>
      </c>
      <c r="SX31" s="10">
        <f t="shared" si="19"/>
        <v>0</v>
      </c>
      <c r="SY31" s="10">
        <f t="shared" si="19"/>
        <v>0</v>
      </c>
      <c r="SZ31" s="10">
        <f t="shared" si="19"/>
        <v>0</v>
      </c>
      <c r="TA31" s="10">
        <f t="shared" si="19"/>
        <v>100</v>
      </c>
      <c r="TB31" s="10">
        <f t="shared" si="19"/>
        <v>0</v>
      </c>
      <c r="TC31" s="10">
        <f t="shared" si="19"/>
        <v>100</v>
      </c>
      <c r="TD31" s="10">
        <f t="shared" si="19"/>
        <v>0</v>
      </c>
      <c r="TE31" s="10">
        <f t="shared" si="19"/>
        <v>43.75</v>
      </c>
      <c r="TF31" s="10">
        <f t="shared" si="19"/>
        <v>50</v>
      </c>
      <c r="TG31" s="10">
        <f t="shared" si="19"/>
        <v>0</v>
      </c>
      <c r="TH31" s="10">
        <f t="shared" si="19"/>
        <v>0</v>
      </c>
      <c r="TI31" s="10">
        <f t="shared" si="19"/>
        <v>100</v>
      </c>
      <c r="TJ31" s="10">
        <f t="shared" si="19"/>
        <v>0</v>
      </c>
      <c r="TK31" s="10">
        <f t="shared" si="19"/>
        <v>0</v>
      </c>
      <c r="TL31" s="10">
        <f t="shared" si="19"/>
        <v>93.75</v>
      </c>
      <c r="TM31" s="10">
        <f t="shared" si="19"/>
        <v>0</v>
      </c>
      <c r="TN31" s="10">
        <f t="shared" si="19"/>
        <v>43.75</v>
      </c>
      <c r="TO31" s="10">
        <f t="shared" si="19"/>
        <v>56.25</v>
      </c>
      <c r="TP31" s="10">
        <f t="shared" si="19"/>
        <v>0</v>
      </c>
      <c r="TQ31" s="10">
        <f t="shared" si="19"/>
        <v>100</v>
      </c>
      <c r="TR31" s="10">
        <f t="shared" si="19"/>
        <v>0</v>
      </c>
      <c r="TS31" s="10">
        <f t="shared" si="19"/>
        <v>0</v>
      </c>
      <c r="TT31" s="10">
        <f t="shared" si="19"/>
        <v>50</v>
      </c>
      <c r="TU31" s="10">
        <f t="shared" si="19"/>
        <v>50</v>
      </c>
      <c r="TV31" s="10">
        <f t="shared" si="19"/>
        <v>0</v>
      </c>
      <c r="TW31" s="10">
        <f t="shared" si="19"/>
        <v>100</v>
      </c>
      <c r="TX31" s="10">
        <f t="shared" si="19"/>
        <v>0</v>
      </c>
      <c r="TY31" s="10">
        <f t="shared" si="19"/>
        <v>0</v>
      </c>
      <c r="TZ31" s="10">
        <f t="shared" si="19"/>
        <v>100</v>
      </c>
      <c r="UA31" s="10">
        <f t="shared" si="19"/>
        <v>0</v>
      </c>
      <c r="UB31" s="10">
        <f t="shared" si="19"/>
        <v>0</v>
      </c>
      <c r="UC31" s="10">
        <f t="shared" si="19"/>
        <v>100</v>
      </c>
      <c r="UD31" s="10">
        <f t="shared" si="19"/>
        <v>0</v>
      </c>
      <c r="UE31" s="10">
        <f t="shared" si="19"/>
        <v>0</v>
      </c>
      <c r="UF31" s="10">
        <f t="shared" si="19"/>
        <v>100</v>
      </c>
      <c r="UG31" s="10">
        <f t="shared" si="19"/>
        <v>0</v>
      </c>
      <c r="UH31" s="10">
        <f t="shared" si="19"/>
        <v>0</v>
      </c>
      <c r="UI31" s="10">
        <f t="shared" si="19"/>
        <v>43.75</v>
      </c>
      <c r="UJ31" s="10">
        <f t="shared" si="19"/>
        <v>56.25</v>
      </c>
      <c r="UK31" s="10">
        <f t="shared" si="19"/>
        <v>0</v>
      </c>
      <c r="UL31" s="10">
        <f t="shared" si="19"/>
        <v>0</v>
      </c>
      <c r="UM31" s="10">
        <f t="shared" si="19"/>
        <v>100</v>
      </c>
      <c r="UN31" s="10">
        <f t="shared" si="19"/>
        <v>0</v>
      </c>
      <c r="UO31" s="10">
        <f t="shared" si="19"/>
        <v>100</v>
      </c>
      <c r="UP31" s="10">
        <f t="shared" si="19"/>
        <v>0</v>
      </c>
      <c r="UQ31" s="10">
        <f t="shared" si="19"/>
        <v>0</v>
      </c>
      <c r="UR31" s="10">
        <f t="shared" si="19"/>
        <v>81.25</v>
      </c>
      <c r="US31" s="10">
        <f t="shared" si="19"/>
        <v>18.75</v>
      </c>
      <c r="UT31" s="10">
        <f t="shared" si="19"/>
        <v>0</v>
      </c>
      <c r="UU31" s="10">
        <f t="shared" si="19"/>
        <v>100</v>
      </c>
      <c r="UV31" s="10">
        <f t="shared" si="19"/>
        <v>0</v>
      </c>
      <c r="UW31" s="10">
        <f t="shared" si="19"/>
        <v>0</v>
      </c>
      <c r="UX31" s="10">
        <f t="shared" si="19"/>
        <v>50</v>
      </c>
      <c r="UY31" s="10">
        <f t="shared" si="19"/>
        <v>50</v>
      </c>
      <c r="UZ31" s="10">
        <f t="shared" si="19"/>
        <v>0</v>
      </c>
      <c r="VA31" s="10">
        <f t="shared" si="19"/>
        <v>56.25</v>
      </c>
      <c r="VB31" s="10">
        <f t="shared" si="19"/>
        <v>43.75</v>
      </c>
      <c r="VC31" s="10">
        <f t="shared" si="19"/>
        <v>0</v>
      </c>
      <c r="VD31" s="10">
        <f t="shared" si="19"/>
        <v>100</v>
      </c>
      <c r="VE31" s="10">
        <f t="shared" si="19"/>
        <v>0</v>
      </c>
      <c r="VF31" s="10">
        <f t="shared" si="19"/>
        <v>0</v>
      </c>
      <c r="VG31" s="10">
        <f t="shared" si="19"/>
        <v>100</v>
      </c>
      <c r="VH31" s="10">
        <f t="shared" ref="VH31:XS31" si="20">VH30/16%</f>
        <v>0</v>
      </c>
      <c r="VI31" s="10">
        <f t="shared" si="20"/>
        <v>0</v>
      </c>
      <c r="VJ31" s="10">
        <f t="shared" si="20"/>
        <v>0</v>
      </c>
      <c r="VK31" s="10">
        <f t="shared" si="20"/>
        <v>100</v>
      </c>
      <c r="VL31" s="10">
        <f t="shared" si="20"/>
        <v>0</v>
      </c>
      <c r="VM31" s="10">
        <f t="shared" si="20"/>
        <v>100</v>
      </c>
      <c r="VN31" s="10">
        <f t="shared" si="20"/>
        <v>0</v>
      </c>
      <c r="VO31" s="10">
        <f t="shared" si="20"/>
        <v>0</v>
      </c>
      <c r="VP31" s="10">
        <f t="shared" si="20"/>
        <v>0</v>
      </c>
      <c r="VQ31" s="10">
        <f t="shared" si="20"/>
        <v>100</v>
      </c>
      <c r="VR31" s="10">
        <f t="shared" si="20"/>
        <v>0</v>
      </c>
      <c r="VS31" s="10">
        <f t="shared" si="20"/>
        <v>0</v>
      </c>
      <c r="VT31" s="10">
        <f t="shared" si="20"/>
        <v>100</v>
      </c>
      <c r="VU31" s="10">
        <f t="shared" si="20"/>
        <v>0</v>
      </c>
      <c r="VV31" s="10">
        <f t="shared" si="20"/>
        <v>93.75</v>
      </c>
      <c r="VW31" s="10">
        <f t="shared" si="20"/>
        <v>6.25</v>
      </c>
      <c r="VX31" s="10">
        <f t="shared" si="20"/>
        <v>0</v>
      </c>
      <c r="VY31" s="10">
        <f t="shared" si="20"/>
        <v>75</v>
      </c>
      <c r="VZ31" s="10">
        <f t="shared" si="20"/>
        <v>25</v>
      </c>
      <c r="WA31" s="10">
        <f t="shared" si="20"/>
        <v>0</v>
      </c>
      <c r="WB31" s="10">
        <f t="shared" si="20"/>
        <v>100</v>
      </c>
      <c r="WC31" s="10">
        <f t="shared" si="20"/>
        <v>0</v>
      </c>
      <c r="WD31" s="10">
        <f t="shared" si="20"/>
        <v>0</v>
      </c>
      <c r="WE31" s="10">
        <f t="shared" si="20"/>
        <v>100</v>
      </c>
      <c r="WF31" s="10">
        <f t="shared" si="20"/>
        <v>0</v>
      </c>
      <c r="WG31" s="10">
        <f t="shared" si="20"/>
        <v>0</v>
      </c>
      <c r="WH31" s="10">
        <f t="shared" si="20"/>
        <v>0</v>
      </c>
      <c r="WI31" s="10">
        <f t="shared" si="20"/>
        <v>100</v>
      </c>
      <c r="WJ31" s="10">
        <f t="shared" si="20"/>
        <v>0</v>
      </c>
      <c r="WK31" s="10">
        <f t="shared" si="20"/>
        <v>0</v>
      </c>
      <c r="WL31" s="10">
        <f t="shared" si="20"/>
        <v>100</v>
      </c>
      <c r="WM31" s="10">
        <f t="shared" si="20"/>
        <v>0</v>
      </c>
      <c r="WN31" s="10">
        <f t="shared" si="20"/>
        <v>0</v>
      </c>
      <c r="WO31" s="10">
        <f t="shared" si="20"/>
        <v>100</v>
      </c>
      <c r="WP31" s="10">
        <f t="shared" si="20"/>
        <v>0</v>
      </c>
      <c r="WQ31" s="10">
        <f t="shared" si="20"/>
        <v>0</v>
      </c>
      <c r="WR31" s="10">
        <f t="shared" si="20"/>
        <v>100</v>
      </c>
      <c r="WS31" s="10">
        <f t="shared" si="20"/>
        <v>0</v>
      </c>
      <c r="WT31" s="10">
        <f t="shared" si="20"/>
        <v>0</v>
      </c>
      <c r="WU31" s="10">
        <f t="shared" si="20"/>
        <v>0</v>
      </c>
      <c r="WV31" s="10">
        <f t="shared" si="20"/>
        <v>100</v>
      </c>
      <c r="WW31" s="10">
        <f t="shared" si="20"/>
        <v>0</v>
      </c>
      <c r="WX31" s="10">
        <f t="shared" si="20"/>
        <v>0</v>
      </c>
      <c r="WY31" s="10">
        <f t="shared" si="20"/>
        <v>100</v>
      </c>
      <c r="WZ31" s="10">
        <f t="shared" si="20"/>
        <v>0</v>
      </c>
      <c r="XA31" s="10">
        <f t="shared" si="20"/>
        <v>100</v>
      </c>
      <c r="XB31" s="10">
        <f t="shared" si="20"/>
        <v>0</v>
      </c>
      <c r="XC31" s="10">
        <f t="shared" si="20"/>
        <v>0</v>
      </c>
      <c r="XD31" s="10">
        <f t="shared" si="20"/>
        <v>100</v>
      </c>
      <c r="XE31" s="10">
        <f t="shared" si="20"/>
        <v>0</v>
      </c>
      <c r="XF31" s="10">
        <f t="shared" si="20"/>
        <v>0</v>
      </c>
      <c r="XG31" s="10">
        <f t="shared" si="20"/>
        <v>100</v>
      </c>
      <c r="XH31" s="10">
        <f t="shared" si="20"/>
        <v>0</v>
      </c>
      <c r="XI31" s="10">
        <f t="shared" si="20"/>
        <v>100</v>
      </c>
      <c r="XJ31" s="10">
        <f t="shared" si="20"/>
        <v>0</v>
      </c>
      <c r="XK31" s="10">
        <f t="shared" si="20"/>
        <v>0</v>
      </c>
      <c r="XL31" s="10">
        <f t="shared" si="20"/>
        <v>0</v>
      </c>
      <c r="XM31" s="10">
        <f t="shared" si="20"/>
        <v>100</v>
      </c>
      <c r="XN31" s="10">
        <f t="shared" si="20"/>
        <v>0</v>
      </c>
      <c r="XO31" s="10">
        <f t="shared" si="20"/>
        <v>100</v>
      </c>
      <c r="XP31" s="10">
        <f t="shared" si="20"/>
        <v>0</v>
      </c>
      <c r="XQ31" s="10">
        <f t="shared" si="20"/>
        <v>0</v>
      </c>
      <c r="XR31" s="10">
        <f t="shared" si="20"/>
        <v>0</v>
      </c>
      <c r="XS31" s="10">
        <f t="shared" si="20"/>
        <v>100</v>
      </c>
      <c r="XT31" s="10">
        <f t="shared" ref="XT31:ZP31" si="21">XT30/16%</f>
        <v>0</v>
      </c>
      <c r="XU31" s="10">
        <f t="shared" si="21"/>
        <v>0</v>
      </c>
      <c r="XV31" s="10">
        <f t="shared" si="21"/>
        <v>100</v>
      </c>
      <c r="XW31" s="10">
        <f t="shared" si="21"/>
        <v>0</v>
      </c>
      <c r="XX31" s="10">
        <f t="shared" si="21"/>
        <v>100</v>
      </c>
      <c r="XY31" s="10">
        <f t="shared" si="21"/>
        <v>0</v>
      </c>
      <c r="XZ31" s="10">
        <f t="shared" si="21"/>
        <v>0</v>
      </c>
      <c r="YA31" s="10">
        <f t="shared" si="21"/>
        <v>0</v>
      </c>
      <c r="YB31" s="10">
        <f t="shared" si="21"/>
        <v>100</v>
      </c>
      <c r="YC31" s="10">
        <f t="shared" si="21"/>
        <v>0</v>
      </c>
      <c r="YD31" s="10">
        <f t="shared" si="21"/>
        <v>0</v>
      </c>
      <c r="YE31" s="10">
        <f t="shared" si="21"/>
        <v>100</v>
      </c>
      <c r="YF31" s="10">
        <f t="shared" si="21"/>
        <v>0</v>
      </c>
      <c r="YG31" s="10">
        <f t="shared" si="21"/>
        <v>0</v>
      </c>
      <c r="YH31" s="10">
        <f t="shared" si="21"/>
        <v>100</v>
      </c>
      <c r="YI31" s="10">
        <f t="shared" si="21"/>
        <v>0</v>
      </c>
      <c r="YJ31" s="10">
        <f t="shared" si="21"/>
        <v>0</v>
      </c>
      <c r="YK31" s="10">
        <f t="shared" si="21"/>
        <v>100</v>
      </c>
      <c r="YL31" s="10">
        <f t="shared" si="21"/>
        <v>0</v>
      </c>
      <c r="YM31" s="10">
        <f t="shared" si="21"/>
        <v>0</v>
      </c>
      <c r="YN31" s="10">
        <f t="shared" si="21"/>
        <v>100</v>
      </c>
      <c r="YO31" s="10">
        <f t="shared" si="21"/>
        <v>0</v>
      </c>
      <c r="YP31" s="10">
        <f t="shared" si="21"/>
        <v>0</v>
      </c>
      <c r="YQ31" s="10">
        <f t="shared" si="21"/>
        <v>100</v>
      </c>
      <c r="YR31" s="10">
        <f t="shared" si="21"/>
        <v>0</v>
      </c>
      <c r="YS31" s="10">
        <f t="shared" si="21"/>
        <v>100</v>
      </c>
      <c r="YT31" s="10">
        <f t="shared" si="21"/>
        <v>0</v>
      </c>
      <c r="YU31" s="10">
        <f t="shared" si="21"/>
        <v>0</v>
      </c>
      <c r="YV31" s="10">
        <f t="shared" si="21"/>
        <v>0</v>
      </c>
      <c r="YW31" s="10">
        <f t="shared" si="21"/>
        <v>100</v>
      </c>
      <c r="YX31" s="10">
        <f t="shared" si="21"/>
        <v>0</v>
      </c>
      <c r="YY31" s="10">
        <f t="shared" si="21"/>
        <v>0</v>
      </c>
      <c r="YZ31" s="10">
        <f t="shared" si="21"/>
        <v>0</v>
      </c>
      <c r="ZA31" s="10">
        <f t="shared" si="21"/>
        <v>100</v>
      </c>
      <c r="ZB31" s="10">
        <f t="shared" si="21"/>
        <v>0</v>
      </c>
      <c r="ZC31" s="10">
        <f t="shared" si="21"/>
        <v>100</v>
      </c>
      <c r="ZD31" s="10">
        <f t="shared" si="21"/>
        <v>0</v>
      </c>
      <c r="ZE31" s="10">
        <f t="shared" si="21"/>
        <v>0</v>
      </c>
      <c r="ZF31" s="10">
        <f t="shared" si="21"/>
        <v>100</v>
      </c>
      <c r="ZG31" s="10">
        <f t="shared" si="21"/>
        <v>0</v>
      </c>
      <c r="ZH31" s="10">
        <f t="shared" si="21"/>
        <v>0</v>
      </c>
      <c r="ZI31" s="10">
        <f t="shared" si="21"/>
        <v>100</v>
      </c>
      <c r="ZJ31" s="10">
        <f t="shared" si="21"/>
        <v>0</v>
      </c>
      <c r="ZK31" s="10">
        <f t="shared" si="21"/>
        <v>0</v>
      </c>
      <c r="ZL31" s="10">
        <f t="shared" si="21"/>
        <v>100</v>
      </c>
      <c r="ZM31" s="10">
        <f t="shared" si="21"/>
        <v>0</v>
      </c>
      <c r="ZN31" s="10">
        <f t="shared" si="21"/>
        <v>100</v>
      </c>
      <c r="ZO31" s="10">
        <f t="shared" si="21"/>
        <v>0</v>
      </c>
      <c r="ZP31" s="10">
        <f t="shared" si="21"/>
        <v>0</v>
      </c>
    </row>
    <row r="33" spans="2:4" x14ac:dyDescent="0.3">
      <c r="B33" t="s">
        <v>1137</v>
      </c>
    </row>
    <row r="34" spans="2:4" x14ac:dyDescent="0.3">
      <c r="B34" t="s">
        <v>1138</v>
      </c>
      <c r="C34" t="s">
        <v>1132</v>
      </c>
      <c r="D34">
        <f>(C31+F31+I31+L31+O31+R31+U31+X31+AA31+AD31+AG31+AJ31+AM31+AP31+AS31+AV31+AY31+BB31+BE31+BH31+BK31+BN31+BQ31+BT31+BW31)/25</f>
        <v>73.25</v>
      </c>
    </row>
    <row r="35" spans="2:4" x14ac:dyDescent="0.3">
      <c r="B35" t="s">
        <v>1139</v>
      </c>
      <c r="C35" t="s">
        <v>1132</v>
      </c>
      <c r="D35">
        <f>(D31+G31+J31+M31+P31+S31+V31+Y31+AB31+AE31+AH31+AK31+AN31+AQ31+AT31+AW31+AZ31+BC31+BF31+BI31+BL31+BO31+BR31+BU31+BX31)/25</f>
        <v>22.75</v>
      </c>
    </row>
    <row r="36" spans="2:4" x14ac:dyDescent="0.3">
      <c r="B36" t="s">
        <v>1140</v>
      </c>
      <c r="C36" t="s">
        <v>1132</v>
      </c>
      <c r="D36">
        <f>(E31+H31+K31+N31+Q31+T31+W31+Z31+AC31+AF31+AI31+AL31+AO31+AR31+AU31+AX31+BA31+BD31+BG31+BJ31+BM31+BP31+BS31+BV31+BY31)/25</f>
        <v>4</v>
      </c>
    </row>
    <row r="38" spans="2:4" x14ac:dyDescent="0.3">
      <c r="B38" t="s">
        <v>1138</v>
      </c>
      <c r="C38" t="s">
        <v>1133</v>
      </c>
      <c r="D38">
        <f>(BZ31+CC31+CF31+CI31+CL31+CO31+CR31+CU31+CX31+DA31+DD31+DG31+DJ31+DM31+DP31+DS31+DV31+DY31+EB31+EE31+EH31+EK31+EN31+EQ31+ET31+EW31+EZ31+FC31+FF31+FI31+FL31+FO31+FR31+FU31+FX31+GA31+GD31+GG31+GJ31+GM31+GP31+GS31+GV31+GY31+HB31+HE31+HH31+HK31+HN31+HQ31+HT31+HW31+HZ31+IC31+IF31+II31+IL31+IO31+IR31+IU31+IX31+JA31+JD31+JG31+JJ31+JM31+JP31+JS31+JV31+JY31+KB31+KE31)/72</f>
        <v>47.569444444444443</v>
      </c>
    </row>
    <row r="39" spans="2:4" x14ac:dyDescent="0.3">
      <c r="B39" t="s">
        <v>1139</v>
      </c>
      <c r="C39" t="s">
        <v>1133</v>
      </c>
      <c r="D39">
        <f>(CA31+CD31+CG31+CJ31+CM31+CP31+CS31+CV31+CY31+DB31+DE31+DH31+DK31+DN31+DQ31+DT31+DW31+DZ31+EC31+EF31+EI31+EL31+EO31+ER31+EU31+EX31+FA31+FD31+FG31+FJ31+FM31+FP31+FS31+FV31+FY31+GB31+GE31+GH31+GK31+GN31+GQ31+GT31+GW31+GZ31+HC31+HF31+HI31+HL31+HO31+HR31+HU31+HX31+IA31+ID31+IG31+IJ31+IM31+IP31+IS31+IV31+IY31+JB31+JE31+JH31+JK31+JN31+JQ31+JT31+JW31+JZ31+KC31+KF31)/72</f>
        <v>50.086805555555557</v>
      </c>
    </row>
    <row r="40" spans="2:4" x14ac:dyDescent="0.3">
      <c r="B40" t="s">
        <v>1140</v>
      </c>
      <c r="C40" t="s">
        <v>1133</v>
      </c>
      <c r="D40">
        <f>(CB31+CE31+CH31+CK31+CN31+CQ31+CT31+CW31+CZ31+DC31+DF31+DI31+DL31+DO31+DR31+DU31+DX31+EA31+ED31+EG31+EJ31+EM31+EP31+ES31+EV31+EY31+FB31+FE31+FH31+FK31+FN31+FQ31+FT31+FW31+FZ31+GC31+GF31+GI31+GL31+GO31+GR31+GU31+GX31+HA31+HD31+HG31+HJ31+HM31+HP31+HS31+HV31+HY31+IB31+IE31+IH31+IK31+IN31+IQ31+IT31+IW31+IZ31+JC31+JF31+JI31+JL31+JO31+JR31+JU31+JX31+KA31+KD31+KG31)/72</f>
        <v>2.0833333333333335</v>
      </c>
    </row>
    <row r="42" spans="2:4" x14ac:dyDescent="0.3">
      <c r="B42" t="s">
        <v>1138</v>
      </c>
      <c r="C42" t="s">
        <v>1134</v>
      </c>
      <c r="D42">
        <f>(KH31+KK31+KN31+KQ31+KT31+KW31+KZ31+LC31+LF31+LI31+LL31+LO31+LR31+LU31+LX31)/15</f>
        <v>52.5</v>
      </c>
    </row>
    <row r="43" spans="2:4" x14ac:dyDescent="0.3">
      <c r="B43" t="s">
        <v>1139</v>
      </c>
      <c r="C43" t="s">
        <v>1134</v>
      </c>
      <c r="D43">
        <v>47.5</v>
      </c>
    </row>
    <row r="44" spans="2:4" x14ac:dyDescent="0.3">
      <c r="B44" t="s">
        <v>1140</v>
      </c>
      <c r="C44" t="s">
        <v>1134</v>
      </c>
      <c r="D44">
        <f>(KJ31+KM31+KP31+KS31+KV31+KY31+LB31+LE31+LH31+LK31+LN31+LQ31+LT31+LW31+LZ31)/15</f>
        <v>0</v>
      </c>
    </row>
    <row r="46" spans="2:4" x14ac:dyDescent="0.3">
      <c r="B46" t="s">
        <v>1138</v>
      </c>
      <c r="C46" t="s">
        <v>1135</v>
      </c>
      <c r="D46">
        <f>(MA31+MD31+MG31+MJ31+MM31+MP31+MS31+MV31+MY31+NB31+NE31+NH31+NK31+NN31+NQ31+NT31+NW31+NZ31+OC31+OF31+OI31+OL31+OO31+OR31+OU31+OX31+PA31+PD31+PG31+PJ31+PM31+PP31+PS31+PV31+PY31+QB31+QE31+QH31+QK31+QN31+QQ31+QT31+QW31+QZ31+RC31+RF31+RI31+RL31+RO31+RR31+RU31+RX31+SA31+SD31+SG31+SJ31+SM31+SP31+SS31+SV31+SY31+TB31+TE31+TH31+TK31)/65</f>
        <v>28.46153846153846</v>
      </c>
    </row>
    <row r="47" spans="2:4" x14ac:dyDescent="0.3">
      <c r="B47" t="s">
        <v>1139</v>
      </c>
      <c r="C47" t="s">
        <v>1135</v>
      </c>
      <c r="D47">
        <f>(MB31+ME31+MH31+MK31+MN31+MQ31+MT31+MW31+MZ31+NC31+NF31+NI31+NL31+NO31+NR31+NU31+NX31+OA31+OD31+OG31+OJ31+OM31+OP31+OS31+OV31+OY31+PB31+PE31+PH31+PK31+PN31+PQ31+PT31+PW31+PZ31+QC31+QF31+QI31+QL31+QO31+QR31+QU31+QX31+RA31+RD31+RG31+RJ31+RM31+RP31+RS31+RV31+RY31+SB31+SE31+SH31+SK31+SN31+SQ31+ST31+SW31+SZ31+TC31+TF31+TI31+TL31)/65</f>
        <v>65.769230769230774</v>
      </c>
    </row>
    <row r="48" spans="2:4" x14ac:dyDescent="0.3">
      <c r="B48" t="s">
        <v>1140</v>
      </c>
      <c r="C48" t="s">
        <v>1135</v>
      </c>
      <c r="D48">
        <f>(MC31+MF31+MI31+ML31+MO31+MR31+MU31+MX31+NA31+ND31+NG31+NJ31+NM31+NP31+NS31+NV31+NY31+OB31+OE31+OH31+OK31+ON31+OQ31+OT31+OW31+OZ31+PC31+PF31+PI31+PL31+PO31+PR31+PU31+PX31+QA31+QD31+QG31+QJ31+QM31+QP31+QS31+QV31+QY31+RB31+RE31+RH31+RK31+RN31+RQ31+RT31+RW31+RZ31+SC31+SF31+SI31+SL31+SO31+SR31+SU31+SX31+TA31+TD31+TG31+TJ31+TM31)/65</f>
        <v>5.6730769230769234</v>
      </c>
    </row>
    <row r="50" spans="2:4" x14ac:dyDescent="0.3">
      <c r="B50" t="s">
        <v>1138</v>
      </c>
      <c r="C50" t="s">
        <v>1136</v>
      </c>
      <c r="D50">
        <f>(TN31+TQ31+TT31+TW31+TZ31+UC31+UF31+UI31+UL31+UO31+UR31+UU31+UX31+VA31+VD31+VG31+VJ31+VM31+VP31+VS31+VV31+VY31+WB31+WE31+WH31+WK31+WN31+WQ31+WT31+WW31+WZ31+XC31+XF31+XI31+XL31+XO31+XR31+XU31+XX31+YA31+YD31+YG31+YJ31+YM31+YP31+YS31+YV31+YY31+ZB31+ZE31+ZH31+ZK31+ZN31)/53</f>
        <v>41.391509433962263</v>
      </c>
    </row>
    <row r="51" spans="2:4" x14ac:dyDescent="0.3">
      <c r="B51" t="s">
        <v>1139</v>
      </c>
      <c r="C51" t="s">
        <v>1136</v>
      </c>
      <c r="D51">
        <f>(TO31+TR31+TU31+TX31+UA31+UD31+UG31+UJ31+UM31+UP31+US31+UV31+UY31+VB31+VE31+VH31+VK31+VN31+VQ31+VT31+VW31+VZ31+WC31+WF31+WI31+WL31+WO31+WR31+WU31+WX31+XA31+XD31+XG31+XJ31+XM31+XP31+XS31+XV31+XY31+YB31+YE31+YH31+YK31+YN31+YQ31+YT31+YW31+YZ31+ZC31+ZF31+ZI31+ZL31+ZO31)/53</f>
        <v>52.948113207547166</v>
      </c>
    </row>
    <row r="52" spans="2:4" x14ac:dyDescent="0.3">
      <c r="B52" t="s">
        <v>1140</v>
      </c>
      <c r="C52" t="s">
        <v>1136</v>
      </c>
      <c r="D52">
        <f>(TP31+TS31+TV31+TY31+UB31+UE31+UH31+UK31+UN31+UQ31+UT31+UW31+UZ31+VC31+VF31+VI31+VL31+VO31+VR31+VU31+VX31+WA31+WD31+WG31+WJ31+WM31+WP31+WS31+WV31+WY31+XB31+XE31+XH31+XK31+XN31+XQ31+XT31+XW31+XZ31+YC31+YF31+YI31+YL31+YO31+YR31+YU31+YX31+ZA31+ZD31+ZG31+ZJ31+ZM31+ZP31)/53</f>
        <v>5.6603773584905657</v>
      </c>
    </row>
  </sheetData>
  <mergeCells count="488">
    <mergeCell ref="A30:B30"/>
    <mergeCell ref="A31:B31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4"/>
  <sheetViews>
    <sheetView topLeftCell="A17" zoomScale="80" zoomScaleNormal="80" workbookViewId="0">
      <selection activeCell="LV23" sqref="LV23"/>
    </sheetView>
  </sheetViews>
  <sheetFormatPr defaultRowHeight="14.4" x14ac:dyDescent="0.3"/>
  <cols>
    <col min="1" max="1" width="6.5546875" customWidth="1"/>
    <col min="2" max="2" width="32.6640625" customWidth="1"/>
  </cols>
  <sheetData>
    <row r="1" spans="1:692" ht="15.6" x14ac:dyDescent="0.3">
      <c r="A1" s="6" t="s">
        <v>41</v>
      </c>
      <c r="B1" s="12" t="s">
        <v>124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1159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82" t="s">
        <v>0</v>
      </c>
      <c r="B4" s="82" t="s">
        <v>1</v>
      </c>
      <c r="C4" s="76" t="s">
        <v>22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66" t="s">
        <v>2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 t="s">
        <v>2</v>
      </c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 t="s">
        <v>2</v>
      </c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 t="s">
        <v>2</v>
      </c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  <c r="JR4" s="72"/>
      <c r="JS4" s="72"/>
      <c r="JT4" s="72"/>
      <c r="JU4" s="72"/>
      <c r="JV4" s="72"/>
      <c r="JW4" s="72"/>
      <c r="JX4" s="72"/>
      <c r="JY4" s="72"/>
      <c r="JZ4" s="72"/>
      <c r="KA4" s="72"/>
      <c r="KB4" s="72"/>
      <c r="KC4" s="72"/>
      <c r="KD4" s="72"/>
      <c r="KE4" s="72"/>
      <c r="KF4" s="72"/>
      <c r="KG4" s="73"/>
      <c r="KH4" s="69" t="s">
        <v>26</v>
      </c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61" t="s">
        <v>30</v>
      </c>
      <c r="MB4" s="62"/>
      <c r="MC4" s="62"/>
      <c r="MD4" s="62"/>
      <c r="ME4" s="62"/>
      <c r="MF4" s="62"/>
      <c r="MG4" s="62"/>
      <c r="MH4" s="62"/>
      <c r="MI4" s="62"/>
      <c r="MJ4" s="62"/>
      <c r="MK4" s="62"/>
      <c r="ML4" s="62"/>
      <c r="MM4" s="62"/>
      <c r="MN4" s="62"/>
      <c r="MO4" s="62"/>
      <c r="MP4" s="62"/>
      <c r="MQ4" s="62"/>
      <c r="MR4" s="62"/>
      <c r="MS4" s="62"/>
      <c r="MT4" s="62"/>
      <c r="MU4" s="62"/>
      <c r="MV4" s="62"/>
      <c r="MW4" s="62"/>
      <c r="MX4" s="62"/>
      <c r="MY4" s="62"/>
      <c r="MZ4" s="62"/>
      <c r="NA4" s="62"/>
      <c r="NB4" s="62"/>
      <c r="NC4" s="62"/>
      <c r="ND4" s="62"/>
      <c r="NE4" s="62"/>
      <c r="NF4" s="62"/>
      <c r="NG4" s="62"/>
      <c r="NH4" s="62"/>
      <c r="NI4" s="62"/>
      <c r="NJ4" s="62"/>
      <c r="NK4" s="62"/>
      <c r="NL4" s="62"/>
      <c r="NM4" s="62"/>
      <c r="NN4" s="62"/>
      <c r="NO4" s="62"/>
      <c r="NP4" s="62"/>
      <c r="NQ4" s="62"/>
      <c r="NR4" s="62"/>
      <c r="NS4" s="62"/>
      <c r="NT4" s="62"/>
      <c r="NU4" s="62"/>
      <c r="NV4" s="62"/>
      <c r="NW4" s="62"/>
      <c r="NX4" s="62"/>
      <c r="NY4" s="62"/>
      <c r="NZ4" s="62"/>
      <c r="OA4" s="62"/>
      <c r="OB4" s="63"/>
      <c r="OC4" s="60" t="s">
        <v>30</v>
      </c>
      <c r="OD4" s="60"/>
      <c r="OE4" s="60"/>
      <c r="OF4" s="60"/>
      <c r="OG4" s="60"/>
      <c r="OH4" s="60"/>
      <c r="OI4" s="60"/>
      <c r="OJ4" s="60"/>
      <c r="OK4" s="60"/>
      <c r="OL4" s="60"/>
      <c r="OM4" s="60"/>
      <c r="ON4" s="60"/>
      <c r="OO4" s="60"/>
      <c r="OP4" s="60"/>
      <c r="OQ4" s="60"/>
      <c r="OR4" s="60"/>
      <c r="OS4" s="60"/>
      <c r="OT4" s="60"/>
      <c r="OU4" s="60"/>
      <c r="OV4" s="60"/>
      <c r="OW4" s="60"/>
      <c r="OX4" s="60"/>
      <c r="OY4" s="60"/>
      <c r="OZ4" s="60"/>
      <c r="PA4" s="60"/>
      <c r="PB4" s="60"/>
      <c r="PC4" s="60"/>
      <c r="PD4" s="60"/>
      <c r="PE4" s="60"/>
      <c r="PF4" s="60"/>
      <c r="PG4" s="60" t="s">
        <v>30</v>
      </c>
      <c r="PH4" s="60"/>
      <c r="PI4" s="60"/>
      <c r="PJ4" s="60"/>
      <c r="PK4" s="60"/>
      <c r="PL4" s="60"/>
      <c r="PM4" s="60"/>
      <c r="PN4" s="60"/>
      <c r="PO4" s="60"/>
      <c r="PP4" s="60"/>
      <c r="PQ4" s="60"/>
      <c r="PR4" s="60"/>
      <c r="PS4" s="60"/>
      <c r="PT4" s="60"/>
      <c r="PU4" s="60"/>
      <c r="PV4" s="60"/>
      <c r="PW4" s="60"/>
      <c r="PX4" s="60"/>
      <c r="PY4" s="60"/>
      <c r="PZ4" s="60"/>
      <c r="QA4" s="60"/>
      <c r="QB4" s="60"/>
      <c r="QC4" s="60"/>
      <c r="QD4" s="60"/>
      <c r="QE4" s="60"/>
      <c r="QF4" s="60"/>
      <c r="QG4" s="60"/>
      <c r="QH4" s="60"/>
      <c r="QI4" s="60"/>
      <c r="QJ4" s="60"/>
      <c r="QK4" s="60"/>
      <c r="QL4" s="60"/>
      <c r="QM4" s="60"/>
      <c r="QN4" s="60"/>
      <c r="QO4" s="60"/>
      <c r="QP4" s="60"/>
      <c r="QQ4" s="61" t="s">
        <v>30</v>
      </c>
      <c r="QR4" s="62"/>
      <c r="QS4" s="62"/>
      <c r="QT4" s="62"/>
      <c r="QU4" s="62"/>
      <c r="QV4" s="62"/>
      <c r="QW4" s="62"/>
      <c r="QX4" s="62"/>
      <c r="QY4" s="62"/>
      <c r="QZ4" s="62"/>
      <c r="RA4" s="62"/>
      <c r="RB4" s="62"/>
      <c r="RC4" s="62"/>
      <c r="RD4" s="62"/>
      <c r="RE4" s="62"/>
      <c r="RF4" s="62"/>
      <c r="RG4" s="62"/>
      <c r="RH4" s="62"/>
      <c r="RI4" s="62"/>
      <c r="RJ4" s="62"/>
      <c r="RK4" s="62"/>
      <c r="RL4" s="62"/>
      <c r="RM4" s="62"/>
      <c r="RN4" s="62"/>
      <c r="RO4" s="62"/>
      <c r="RP4" s="62"/>
      <c r="RQ4" s="62"/>
      <c r="RR4" s="62"/>
      <c r="RS4" s="62"/>
      <c r="RT4" s="62"/>
      <c r="RU4" s="62"/>
      <c r="RV4" s="62"/>
      <c r="RW4" s="63"/>
      <c r="RX4" s="66" t="s">
        <v>30</v>
      </c>
      <c r="RY4" s="67"/>
      <c r="RZ4" s="67"/>
      <c r="SA4" s="67"/>
      <c r="SB4" s="67"/>
      <c r="SC4" s="67"/>
      <c r="SD4" s="67"/>
      <c r="SE4" s="67"/>
      <c r="SF4" s="67"/>
      <c r="SG4" s="67"/>
      <c r="SH4" s="67"/>
      <c r="SI4" s="67"/>
      <c r="SJ4" s="67"/>
      <c r="SK4" s="67"/>
      <c r="SL4" s="67"/>
      <c r="SM4" s="67"/>
      <c r="SN4" s="67"/>
      <c r="SO4" s="67"/>
      <c r="SP4" s="67"/>
      <c r="SQ4" s="67"/>
      <c r="SR4" s="67"/>
      <c r="SS4" s="67"/>
      <c r="ST4" s="67"/>
      <c r="SU4" s="67"/>
      <c r="SV4" s="67"/>
      <c r="SW4" s="67"/>
      <c r="SX4" s="67"/>
      <c r="SY4" s="67"/>
      <c r="SZ4" s="67"/>
      <c r="TA4" s="67"/>
      <c r="TB4" s="67"/>
      <c r="TC4" s="67"/>
      <c r="TD4" s="67"/>
      <c r="TE4" s="67"/>
      <c r="TF4" s="67"/>
      <c r="TG4" s="67"/>
      <c r="TH4" s="67"/>
      <c r="TI4" s="67"/>
      <c r="TJ4" s="67"/>
      <c r="TK4" s="67"/>
      <c r="TL4" s="67"/>
      <c r="TM4" s="68"/>
      <c r="TN4" s="37" t="s">
        <v>34</v>
      </c>
      <c r="TO4" s="38"/>
      <c r="TP4" s="38"/>
      <c r="TQ4" s="38"/>
      <c r="TR4" s="38"/>
      <c r="TS4" s="38"/>
      <c r="TT4" s="38"/>
      <c r="TU4" s="38"/>
      <c r="TV4" s="38"/>
      <c r="TW4" s="38"/>
      <c r="TX4" s="38"/>
      <c r="TY4" s="38"/>
      <c r="TZ4" s="38"/>
      <c r="UA4" s="38"/>
      <c r="UB4" s="38"/>
      <c r="UC4" s="38"/>
      <c r="UD4" s="38"/>
      <c r="UE4" s="38"/>
      <c r="UF4" s="38"/>
      <c r="UG4" s="38"/>
      <c r="UH4" s="38"/>
      <c r="UI4" s="38"/>
      <c r="UJ4" s="38"/>
      <c r="UK4" s="38"/>
      <c r="UL4" s="38"/>
      <c r="UM4" s="38"/>
      <c r="UN4" s="38"/>
      <c r="UO4" s="38"/>
      <c r="UP4" s="38"/>
      <c r="UQ4" s="38"/>
      <c r="UR4" s="38"/>
      <c r="US4" s="38"/>
      <c r="UT4" s="38"/>
      <c r="UU4" s="38"/>
      <c r="UV4" s="38"/>
      <c r="UW4" s="38"/>
      <c r="UX4" s="38"/>
      <c r="UY4" s="38"/>
      <c r="UZ4" s="38"/>
      <c r="VA4" s="38"/>
      <c r="VB4" s="38"/>
      <c r="VC4" s="38"/>
      <c r="VD4" s="38"/>
      <c r="VE4" s="38"/>
      <c r="VF4" s="38"/>
      <c r="VG4" s="38"/>
      <c r="VH4" s="38"/>
      <c r="VI4" s="38"/>
      <c r="VJ4" s="38"/>
      <c r="VK4" s="38"/>
      <c r="VL4" s="38"/>
      <c r="VM4" s="38"/>
      <c r="VN4" s="38"/>
      <c r="VO4" s="38"/>
      <c r="VP4" s="38"/>
      <c r="VQ4" s="38"/>
      <c r="VR4" s="38"/>
      <c r="VS4" s="38"/>
      <c r="VT4" s="38"/>
      <c r="VU4" s="38"/>
      <c r="VV4" s="38"/>
      <c r="VW4" s="38"/>
      <c r="VX4" s="38"/>
      <c r="VY4" s="38"/>
      <c r="VZ4" s="38"/>
      <c r="WA4" s="38"/>
      <c r="WB4" s="38"/>
      <c r="WC4" s="38"/>
      <c r="WD4" s="38"/>
      <c r="WE4" s="38"/>
      <c r="WF4" s="38"/>
      <c r="WG4" s="38"/>
      <c r="WH4" s="38"/>
      <c r="WI4" s="38"/>
      <c r="WJ4" s="38"/>
      <c r="WK4" s="38"/>
      <c r="WL4" s="38"/>
      <c r="WM4" s="38"/>
      <c r="WN4" s="38"/>
      <c r="WO4" s="38"/>
      <c r="WP4" s="38"/>
      <c r="WQ4" s="38"/>
      <c r="WR4" s="38"/>
      <c r="WS4" s="38"/>
      <c r="WT4" s="38"/>
      <c r="WU4" s="38"/>
      <c r="WV4" s="38"/>
      <c r="WW4" s="38"/>
      <c r="WX4" s="38"/>
      <c r="WY4" s="38"/>
      <c r="WZ4" s="38"/>
      <c r="XA4" s="38"/>
      <c r="XB4" s="38"/>
      <c r="XC4" s="38"/>
      <c r="XD4" s="38"/>
      <c r="XE4" s="38"/>
      <c r="XF4" s="38"/>
      <c r="XG4" s="38"/>
      <c r="XH4" s="38"/>
      <c r="XI4" s="38"/>
      <c r="XJ4" s="38"/>
      <c r="XK4" s="38"/>
      <c r="XL4" s="38"/>
      <c r="XM4" s="38"/>
      <c r="XN4" s="38"/>
      <c r="XO4" s="38"/>
      <c r="XP4" s="38"/>
      <c r="XQ4" s="38"/>
      <c r="XR4" s="38"/>
      <c r="XS4" s="38"/>
      <c r="XT4" s="38"/>
      <c r="XU4" s="38"/>
      <c r="XV4" s="38"/>
      <c r="XW4" s="38"/>
      <c r="XX4" s="38"/>
      <c r="XY4" s="38"/>
      <c r="XZ4" s="38"/>
      <c r="YA4" s="38"/>
      <c r="YB4" s="38"/>
      <c r="YC4" s="38"/>
      <c r="YD4" s="38"/>
      <c r="YE4" s="38"/>
      <c r="YF4" s="38"/>
      <c r="YG4" s="38"/>
      <c r="YH4" s="38"/>
      <c r="YI4" s="38"/>
      <c r="YJ4" s="38"/>
      <c r="YK4" s="38"/>
      <c r="YL4" s="38"/>
      <c r="YM4" s="38"/>
      <c r="YN4" s="38"/>
      <c r="YO4" s="38"/>
      <c r="YP4" s="38"/>
      <c r="YQ4" s="38"/>
      <c r="YR4" s="38"/>
      <c r="YS4" s="38"/>
      <c r="YT4" s="38"/>
      <c r="YU4" s="38"/>
      <c r="YV4" s="38"/>
      <c r="YW4" s="38"/>
      <c r="YX4" s="38"/>
      <c r="YY4" s="38"/>
      <c r="YZ4" s="38"/>
      <c r="ZA4" s="38"/>
      <c r="ZB4" s="38"/>
      <c r="ZC4" s="38"/>
      <c r="ZD4" s="38"/>
      <c r="ZE4" s="38"/>
      <c r="ZF4" s="38"/>
      <c r="ZG4" s="38"/>
      <c r="ZH4" s="38"/>
      <c r="ZI4" s="38"/>
      <c r="ZJ4" s="38"/>
      <c r="ZK4" s="38"/>
      <c r="ZL4" s="38"/>
      <c r="ZM4" s="38"/>
      <c r="ZN4" s="38"/>
      <c r="ZO4" s="38"/>
      <c r="ZP4" s="39"/>
    </row>
    <row r="5" spans="1:692" ht="15" customHeight="1" x14ac:dyDescent="0.3">
      <c r="A5" s="82"/>
      <c r="B5" s="82"/>
      <c r="C5" s="52" t="s">
        <v>23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43" t="s">
        <v>21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9" t="s">
        <v>3</v>
      </c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322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 t="s">
        <v>65</v>
      </c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  <c r="IW5" s="49"/>
      <c r="IX5" s="49"/>
      <c r="IY5" s="49"/>
      <c r="IZ5" s="49"/>
      <c r="JA5" s="49"/>
      <c r="JB5" s="49"/>
      <c r="JC5" s="49"/>
      <c r="JD5" s="49"/>
      <c r="JE5" s="49"/>
      <c r="JF5" s="49"/>
      <c r="JG5" s="49"/>
      <c r="JH5" s="49"/>
      <c r="JI5" s="49"/>
      <c r="JJ5" s="49"/>
      <c r="JK5" s="49"/>
      <c r="JL5" s="49"/>
      <c r="JM5" s="49"/>
      <c r="JN5" s="49"/>
      <c r="JO5" s="49"/>
      <c r="JP5" s="49"/>
      <c r="JQ5" s="49"/>
      <c r="JR5" s="49"/>
      <c r="JS5" s="49"/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49"/>
      <c r="KF5" s="49"/>
      <c r="KG5" s="49"/>
      <c r="KH5" s="52" t="s">
        <v>66</v>
      </c>
      <c r="KI5" s="52"/>
      <c r="KJ5" s="52"/>
      <c r="KK5" s="52"/>
      <c r="KL5" s="52"/>
      <c r="KM5" s="52"/>
      <c r="KN5" s="52"/>
      <c r="KO5" s="52"/>
      <c r="KP5" s="52"/>
      <c r="KQ5" s="52"/>
      <c r="KR5" s="52"/>
      <c r="KS5" s="52"/>
      <c r="KT5" s="52"/>
      <c r="KU5" s="52"/>
      <c r="KV5" s="52"/>
      <c r="KW5" s="52"/>
      <c r="KX5" s="52"/>
      <c r="KY5" s="52"/>
      <c r="KZ5" s="52"/>
      <c r="LA5" s="52"/>
      <c r="LB5" s="52"/>
      <c r="LC5" s="52"/>
      <c r="LD5" s="52"/>
      <c r="LE5" s="52"/>
      <c r="LF5" s="52"/>
      <c r="LG5" s="52"/>
      <c r="LH5" s="52"/>
      <c r="LI5" s="52"/>
      <c r="LJ5" s="52"/>
      <c r="LK5" s="52"/>
      <c r="LL5" s="52"/>
      <c r="LM5" s="52"/>
      <c r="LN5" s="52"/>
      <c r="LO5" s="52"/>
      <c r="LP5" s="52"/>
      <c r="LQ5" s="52"/>
      <c r="LR5" s="52"/>
      <c r="LS5" s="52"/>
      <c r="LT5" s="52"/>
      <c r="LU5" s="52"/>
      <c r="LV5" s="52"/>
      <c r="LW5" s="52"/>
      <c r="LX5" s="52"/>
      <c r="LY5" s="52"/>
      <c r="LZ5" s="52"/>
      <c r="MA5" s="44" t="s">
        <v>42</v>
      </c>
      <c r="MB5" s="44"/>
      <c r="MC5" s="44"/>
      <c r="MD5" s="44"/>
      <c r="ME5" s="44"/>
      <c r="MF5" s="44"/>
      <c r="MG5" s="44"/>
      <c r="MH5" s="44"/>
      <c r="MI5" s="44"/>
      <c r="MJ5" s="44"/>
      <c r="MK5" s="44"/>
      <c r="ML5" s="44"/>
      <c r="MM5" s="44"/>
      <c r="MN5" s="44"/>
      <c r="MO5" s="44"/>
      <c r="MP5" s="44"/>
      <c r="MQ5" s="44"/>
      <c r="MR5" s="44"/>
      <c r="MS5" s="44"/>
      <c r="MT5" s="44"/>
      <c r="MU5" s="44"/>
      <c r="MV5" s="44"/>
      <c r="MW5" s="44"/>
      <c r="MX5" s="44"/>
      <c r="MY5" s="44"/>
      <c r="MZ5" s="44"/>
      <c r="NA5" s="44"/>
      <c r="NB5" s="44"/>
      <c r="NC5" s="44"/>
      <c r="ND5" s="44"/>
      <c r="NE5" s="44"/>
      <c r="NF5" s="44"/>
      <c r="NG5" s="44"/>
      <c r="NH5" s="44"/>
      <c r="NI5" s="44"/>
      <c r="NJ5" s="44"/>
      <c r="NK5" s="44"/>
      <c r="NL5" s="44"/>
      <c r="NM5" s="44"/>
      <c r="NN5" s="44"/>
      <c r="NO5" s="44"/>
      <c r="NP5" s="44"/>
      <c r="NQ5" s="44"/>
      <c r="NR5" s="44"/>
      <c r="NS5" s="44"/>
      <c r="NT5" s="44"/>
      <c r="NU5" s="44"/>
      <c r="NV5" s="44"/>
      <c r="NW5" s="44"/>
      <c r="NX5" s="44"/>
      <c r="NY5" s="44"/>
      <c r="NZ5" s="44"/>
      <c r="OA5" s="44"/>
      <c r="OB5" s="44"/>
      <c r="OC5" s="53" t="s">
        <v>31</v>
      </c>
      <c r="OD5" s="53"/>
      <c r="OE5" s="53"/>
      <c r="OF5" s="53"/>
      <c r="OG5" s="53"/>
      <c r="OH5" s="53"/>
      <c r="OI5" s="53"/>
      <c r="OJ5" s="53"/>
      <c r="OK5" s="53"/>
      <c r="OL5" s="53"/>
      <c r="OM5" s="53"/>
      <c r="ON5" s="53"/>
      <c r="OO5" s="53"/>
      <c r="OP5" s="53"/>
      <c r="OQ5" s="53"/>
      <c r="OR5" s="53"/>
      <c r="OS5" s="53"/>
      <c r="OT5" s="53"/>
      <c r="OU5" s="53"/>
      <c r="OV5" s="53"/>
      <c r="OW5" s="53"/>
      <c r="OX5" s="53"/>
      <c r="OY5" s="53"/>
      <c r="OZ5" s="53"/>
      <c r="PA5" s="53"/>
      <c r="PB5" s="53"/>
      <c r="PC5" s="53"/>
      <c r="PD5" s="53"/>
      <c r="PE5" s="53"/>
      <c r="PF5" s="53"/>
      <c r="PG5" s="54" t="s">
        <v>43</v>
      </c>
      <c r="PH5" s="54"/>
      <c r="PI5" s="54"/>
      <c r="PJ5" s="54"/>
      <c r="PK5" s="54"/>
      <c r="PL5" s="54"/>
      <c r="PM5" s="54"/>
      <c r="PN5" s="54"/>
      <c r="PO5" s="54"/>
      <c r="PP5" s="54"/>
      <c r="PQ5" s="54"/>
      <c r="PR5" s="54"/>
      <c r="PS5" s="54"/>
      <c r="PT5" s="54"/>
      <c r="PU5" s="54"/>
      <c r="PV5" s="54"/>
      <c r="PW5" s="54"/>
      <c r="PX5" s="54"/>
      <c r="PY5" s="54"/>
      <c r="PZ5" s="54"/>
      <c r="QA5" s="54"/>
      <c r="QB5" s="54"/>
      <c r="QC5" s="54"/>
      <c r="QD5" s="54"/>
      <c r="QE5" s="54"/>
      <c r="QF5" s="54"/>
      <c r="QG5" s="54"/>
      <c r="QH5" s="54"/>
      <c r="QI5" s="54"/>
      <c r="QJ5" s="54"/>
      <c r="QK5" s="54"/>
      <c r="QL5" s="54"/>
      <c r="QM5" s="54"/>
      <c r="QN5" s="54"/>
      <c r="QO5" s="54"/>
      <c r="QP5" s="54"/>
      <c r="QQ5" s="57" t="s">
        <v>44</v>
      </c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4" t="s">
        <v>32</v>
      </c>
      <c r="RY5" s="54"/>
      <c r="RZ5" s="54"/>
      <c r="SA5" s="54"/>
      <c r="SB5" s="54"/>
      <c r="SC5" s="54"/>
      <c r="SD5" s="54"/>
      <c r="SE5" s="54"/>
      <c r="SF5" s="54"/>
      <c r="SG5" s="54"/>
      <c r="SH5" s="54"/>
      <c r="SI5" s="54"/>
      <c r="SJ5" s="54"/>
      <c r="SK5" s="54"/>
      <c r="SL5" s="54"/>
      <c r="SM5" s="54"/>
      <c r="SN5" s="54"/>
      <c r="SO5" s="54"/>
      <c r="SP5" s="54"/>
      <c r="SQ5" s="54"/>
      <c r="SR5" s="54"/>
      <c r="SS5" s="54"/>
      <c r="ST5" s="54"/>
      <c r="SU5" s="54"/>
      <c r="SV5" s="54"/>
      <c r="SW5" s="54"/>
      <c r="SX5" s="54"/>
      <c r="SY5" s="54"/>
      <c r="SZ5" s="54"/>
      <c r="TA5" s="54"/>
      <c r="TB5" s="54"/>
      <c r="TC5" s="54"/>
      <c r="TD5" s="54"/>
      <c r="TE5" s="54"/>
      <c r="TF5" s="54"/>
      <c r="TG5" s="54"/>
      <c r="TH5" s="54"/>
      <c r="TI5" s="54"/>
      <c r="TJ5" s="54"/>
      <c r="TK5" s="54"/>
      <c r="TL5" s="54"/>
      <c r="TM5" s="54"/>
      <c r="TN5" s="58" t="s">
        <v>35</v>
      </c>
      <c r="TO5" s="58"/>
      <c r="TP5" s="58"/>
      <c r="TQ5" s="58"/>
      <c r="TR5" s="58"/>
      <c r="TS5" s="58"/>
      <c r="TT5" s="58"/>
      <c r="TU5" s="58"/>
      <c r="TV5" s="58"/>
      <c r="TW5" s="58"/>
      <c r="TX5" s="58"/>
      <c r="TY5" s="58"/>
      <c r="TZ5" s="58"/>
      <c r="UA5" s="58"/>
      <c r="UB5" s="58"/>
      <c r="UC5" s="58"/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  <c r="YJ5" s="58"/>
      <c r="YK5" s="58"/>
      <c r="YL5" s="58"/>
      <c r="YM5" s="58"/>
      <c r="YN5" s="58"/>
      <c r="YO5" s="58"/>
      <c r="YP5" s="58"/>
      <c r="YQ5" s="58"/>
      <c r="YR5" s="58"/>
      <c r="YS5" s="58"/>
      <c r="YT5" s="58"/>
      <c r="YU5" s="58"/>
      <c r="YV5" s="58"/>
      <c r="YW5" s="58"/>
      <c r="YX5" s="58"/>
      <c r="YY5" s="58"/>
      <c r="YZ5" s="58"/>
      <c r="ZA5" s="58"/>
      <c r="ZB5" s="58"/>
      <c r="ZC5" s="58"/>
      <c r="ZD5" s="58"/>
      <c r="ZE5" s="58"/>
      <c r="ZF5" s="58"/>
      <c r="ZG5" s="58"/>
      <c r="ZH5" s="58"/>
      <c r="ZI5" s="58"/>
      <c r="ZJ5" s="58"/>
      <c r="ZK5" s="58"/>
      <c r="ZL5" s="58"/>
      <c r="ZM5" s="58"/>
      <c r="ZN5" s="58"/>
      <c r="ZO5" s="58"/>
      <c r="ZP5" s="58"/>
    </row>
    <row r="6" spans="1:692" ht="4.2" hidden="1" customHeight="1" x14ac:dyDescent="0.3">
      <c r="A6" s="82"/>
      <c r="B6" s="8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45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  <c r="JD6" s="50"/>
      <c r="JE6" s="50"/>
      <c r="JF6" s="50"/>
      <c r="JG6" s="50"/>
      <c r="JH6" s="50"/>
      <c r="JI6" s="50"/>
      <c r="JJ6" s="50"/>
      <c r="JK6" s="50"/>
      <c r="JL6" s="50"/>
      <c r="JM6" s="50"/>
      <c r="JN6" s="50"/>
      <c r="JO6" s="50"/>
      <c r="JP6" s="50"/>
      <c r="JQ6" s="50"/>
      <c r="JR6" s="50"/>
      <c r="JS6" s="50"/>
      <c r="JT6" s="50"/>
      <c r="JU6" s="50"/>
      <c r="JV6" s="50"/>
      <c r="JW6" s="50"/>
      <c r="JX6" s="50"/>
      <c r="JY6" s="50"/>
      <c r="JZ6" s="50"/>
      <c r="KA6" s="50"/>
      <c r="KB6" s="50"/>
      <c r="KC6" s="50"/>
      <c r="KD6" s="50"/>
      <c r="KE6" s="50"/>
      <c r="KF6" s="50"/>
      <c r="KG6" s="50"/>
      <c r="KH6" s="52"/>
      <c r="KI6" s="52"/>
      <c r="KJ6" s="52"/>
      <c r="KK6" s="52"/>
      <c r="KL6" s="52"/>
      <c r="KM6" s="52"/>
      <c r="KN6" s="52"/>
      <c r="KO6" s="52"/>
      <c r="KP6" s="52"/>
      <c r="KQ6" s="52"/>
      <c r="KR6" s="52"/>
      <c r="KS6" s="52"/>
      <c r="KT6" s="52"/>
      <c r="KU6" s="52"/>
      <c r="KV6" s="52"/>
      <c r="KW6" s="52"/>
      <c r="KX6" s="52"/>
      <c r="KY6" s="52"/>
      <c r="KZ6" s="52"/>
      <c r="LA6" s="52"/>
      <c r="LB6" s="52"/>
      <c r="LC6" s="52"/>
      <c r="LD6" s="52"/>
      <c r="LE6" s="52"/>
      <c r="LF6" s="52"/>
      <c r="LG6" s="52"/>
      <c r="LH6" s="52"/>
      <c r="LI6" s="52"/>
      <c r="LJ6" s="52"/>
      <c r="LK6" s="52"/>
      <c r="LL6" s="52"/>
      <c r="LM6" s="52"/>
      <c r="LN6" s="52"/>
      <c r="LO6" s="52"/>
      <c r="LP6" s="52"/>
      <c r="LQ6" s="52"/>
      <c r="LR6" s="52"/>
      <c r="LS6" s="52"/>
      <c r="LT6" s="52"/>
      <c r="LU6" s="52"/>
      <c r="LV6" s="52"/>
      <c r="LW6" s="52"/>
      <c r="LX6" s="52"/>
      <c r="LY6" s="52"/>
      <c r="LZ6" s="52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53"/>
      <c r="OD6" s="53"/>
      <c r="OE6" s="53"/>
      <c r="OF6" s="53"/>
      <c r="OG6" s="53"/>
      <c r="OH6" s="53"/>
      <c r="OI6" s="53"/>
      <c r="OJ6" s="53"/>
      <c r="OK6" s="53"/>
      <c r="OL6" s="53"/>
      <c r="OM6" s="53"/>
      <c r="ON6" s="53"/>
      <c r="OO6" s="53"/>
      <c r="OP6" s="53"/>
      <c r="OQ6" s="53"/>
      <c r="OR6" s="53"/>
      <c r="OS6" s="53"/>
      <c r="OT6" s="53"/>
      <c r="OU6" s="53"/>
      <c r="OV6" s="53"/>
      <c r="OW6" s="53"/>
      <c r="OX6" s="53"/>
      <c r="OY6" s="53"/>
      <c r="OZ6" s="53"/>
      <c r="PA6" s="53"/>
      <c r="PB6" s="53"/>
      <c r="PC6" s="53"/>
      <c r="PD6" s="53"/>
      <c r="PE6" s="53"/>
      <c r="PF6" s="53"/>
      <c r="PG6" s="55"/>
      <c r="PH6" s="55"/>
      <c r="PI6" s="55"/>
      <c r="PJ6" s="55"/>
      <c r="PK6" s="55"/>
      <c r="PL6" s="55"/>
      <c r="PM6" s="55"/>
      <c r="PN6" s="55"/>
      <c r="PO6" s="55"/>
      <c r="PP6" s="55"/>
      <c r="PQ6" s="55"/>
      <c r="PR6" s="55"/>
      <c r="PS6" s="55"/>
      <c r="PT6" s="55"/>
      <c r="PU6" s="55"/>
      <c r="PV6" s="55"/>
      <c r="PW6" s="55"/>
      <c r="PX6" s="55"/>
      <c r="PY6" s="55"/>
      <c r="PZ6" s="55"/>
      <c r="QA6" s="55"/>
      <c r="QB6" s="55"/>
      <c r="QC6" s="55"/>
      <c r="QD6" s="55"/>
      <c r="QE6" s="55"/>
      <c r="QF6" s="55"/>
      <c r="QG6" s="55"/>
      <c r="QH6" s="55"/>
      <c r="QI6" s="55"/>
      <c r="QJ6" s="55"/>
      <c r="QK6" s="55"/>
      <c r="QL6" s="55"/>
      <c r="QM6" s="55"/>
      <c r="QN6" s="55"/>
      <c r="QO6" s="55"/>
      <c r="QP6" s="55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5"/>
      <c r="RY6" s="55"/>
      <c r="RZ6" s="55"/>
      <c r="SA6" s="55"/>
      <c r="SB6" s="55"/>
      <c r="SC6" s="55"/>
      <c r="SD6" s="55"/>
      <c r="SE6" s="55"/>
      <c r="SF6" s="55"/>
      <c r="SG6" s="55"/>
      <c r="SH6" s="55"/>
      <c r="SI6" s="55"/>
      <c r="SJ6" s="55"/>
      <c r="SK6" s="55"/>
      <c r="SL6" s="55"/>
      <c r="SM6" s="55"/>
      <c r="SN6" s="55"/>
      <c r="SO6" s="55"/>
      <c r="SP6" s="55"/>
      <c r="SQ6" s="55"/>
      <c r="SR6" s="55"/>
      <c r="SS6" s="55"/>
      <c r="ST6" s="55"/>
      <c r="SU6" s="55"/>
      <c r="SV6" s="55"/>
      <c r="SW6" s="55"/>
      <c r="SX6" s="55"/>
      <c r="SY6" s="55"/>
      <c r="SZ6" s="55"/>
      <c r="TA6" s="55"/>
      <c r="TB6" s="55"/>
      <c r="TC6" s="55"/>
      <c r="TD6" s="55"/>
      <c r="TE6" s="55"/>
      <c r="TF6" s="55"/>
      <c r="TG6" s="55"/>
      <c r="TH6" s="55"/>
      <c r="TI6" s="55"/>
      <c r="TJ6" s="55"/>
      <c r="TK6" s="55"/>
      <c r="TL6" s="55"/>
      <c r="TM6" s="55"/>
      <c r="TN6" s="58"/>
      <c r="TO6" s="58"/>
      <c r="TP6" s="58"/>
      <c r="TQ6" s="58"/>
      <c r="TR6" s="58"/>
      <c r="TS6" s="58"/>
      <c r="TT6" s="58"/>
      <c r="TU6" s="58"/>
      <c r="TV6" s="58"/>
      <c r="TW6" s="58"/>
      <c r="TX6" s="58"/>
      <c r="TY6" s="58"/>
      <c r="TZ6" s="58"/>
      <c r="UA6" s="58"/>
      <c r="UB6" s="58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</row>
    <row r="7" spans="1:692" ht="16.2" hidden="1" customHeight="1" x14ac:dyDescent="0.3">
      <c r="A7" s="82"/>
      <c r="B7" s="8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45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  <c r="IW7" s="50"/>
      <c r="IX7" s="50"/>
      <c r="IY7" s="50"/>
      <c r="IZ7" s="50"/>
      <c r="JA7" s="50"/>
      <c r="JB7" s="50"/>
      <c r="JC7" s="50"/>
      <c r="JD7" s="50"/>
      <c r="JE7" s="50"/>
      <c r="JF7" s="50"/>
      <c r="JG7" s="50"/>
      <c r="JH7" s="50"/>
      <c r="JI7" s="50"/>
      <c r="JJ7" s="50"/>
      <c r="JK7" s="50"/>
      <c r="JL7" s="50"/>
      <c r="JM7" s="50"/>
      <c r="JN7" s="50"/>
      <c r="JO7" s="50"/>
      <c r="JP7" s="50"/>
      <c r="JQ7" s="50"/>
      <c r="JR7" s="50"/>
      <c r="JS7" s="50"/>
      <c r="JT7" s="50"/>
      <c r="JU7" s="50"/>
      <c r="JV7" s="50"/>
      <c r="JW7" s="50"/>
      <c r="JX7" s="50"/>
      <c r="JY7" s="50"/>
      <c r="JZ7" s="50"/>
      <c r="KA7" s="50"/>
      <c r="KB7" s="50"/>
      <c r="KC7" s="50"/>
      <c r="KD7" s="50"/>
      <c r="KE7" s="50"/>
      <c r="KF7" s="50"/>
      <c r="KG7" s="50"/>
      <c r="KH7" s="52"/>
      <c r="KI7" s="52"/>
      <c r="KJ7" s="52"/>
      <c r="KK7" s="52"/>
      <c r="KL7" s="52"/>
      <c r="KM7" s="52"/>
      <c r="KN7" s="52"/>
      <c r="KO7" s="52"/>
      <c r="KP7" s="52"/>
      <c r="KQ7" s="52"/>
      <c r="KR7" s="52"/>
      <c r="KS7" s="52"/>
      <c r="KT7" s="52"/>
      <c r="KU7" s="52"/>
      <c r="KV7" s="52"/>
      <c r="KW7" s="52"/>
      <c r="KX7" s="52"/>
      <c r="KY7" s="52"/>
      <c r="KZ7" s="52"/>
      <c r="LA7" s="52"/>
      <c r="LB7" s="52"/>
      <c r="LC7" s="52"/>
      <c r="LD7" s="52"/>
      <c r="LE7" s="52"/>
      <c r="LF7" s="52"/>
      <c r="LG7" s="52"/>
      <c r="LH7" s="52"/>
      <c r="LI7" s="52"/>
      <c r="LJ7" s="52"/>
      <c r="LK7" s="52"/>
      <c r="LL7" s="52"/>
      <c r="LM7" s="52"/>
      <c r="LN7" s="52"/>
      <c r="LO7" s="52"/>
      <c r="LP7" s="52"/>
      <c r="LQ7" s="52"/>
      <c r="LR7" s="52"/>
      <c r="LS7" s="52"/>
      <c r="LT7" s="52"/>
      <c r="LU7" s="52"/>
      <c r="LV7" s="52"/>
      <c r="LW7" s="52"/>
      <c r="LX7" s="52"/>
      <c r="LY7" s="52"/>
      <c r="LZ7" s="52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53"/>
      <c r="OD7" s="53"/>
      <c r="OE7" s="53"/>
      <c r="OF7" s="53"/>
      <c r="OG7" s="53"/>
      <c r="OH7" s="53"/>
      <c r="OI7" s="53"/>
      <c r="OJ7" s="53"/>
      <c r="OK7" s="53"/>
      <c r="OL7" s="53"/>
      <c r="OM7" s="53"/>
      <c r="ON7" s="53"/>
      <c r="OO7" s="53"/>
      <c r="OP7" s="53"/>
      <c r="OQ7" s="53"/>
      <c r="OR7" s="53"/>
      <c r="OS7" s="53"/>
      <c r="OT7" s="53"/>
      <c r="OU7" s="53"/>
      <c r="OV7" s="53"/>
      <c r="OW7" s="53"/>
      <c r="OX7" s="53"/>
      <c r="OY7" s="53"/>
      <c r="OZ7" s="53"/>
      <c r="PA7" s="53"/>
      <c r="PB7" s="53"/>
      <c r="PC7" s="53"/>
      <c r="PD7" s="53"/>
      <c r="PE7" s="53"/>
      <c r="PF7" s="53"/>
      <c r="PG7" s="55"/>
      <c r="PH7" s="55"/>
      <c r="PI7" s="55"/>
      <c r="PJ7" s="55"/>
      <c r="PK7" s="55"/>
      <c r="PL7" s="55"/>
      <c r="PM7" s="55"/>
      <c r="PN7" s="55"/>
      <c r="PO7" s="55"/>
      <c r="PP7" s="55"/>
      <c r="PQ7" s="55"/>
      <c r="PR7" s="55"/>
      <c r="PS7" s="55"/>
      <c r="PT7" s="55"/>
      <c r="PU7" s="55"/>
      <c r="PV7" s="55"/>
      <c r="PW7" s="55"/>
      <c r="PX7" s="55"/>
      <c r="PY7" s="55"/>
      <c r="PZ7" s="55"/>
      <c r="QA7" s="55"/>
      <c r="QB7" s="55"/>
      <c r="QC7" s="55"/>
      <c r="QD7" s="55"/>
      <c r="QE7" s="55"/>
      <c r="QF7" s="55"/>
      <c r="QG7" s="55"/>
      <c r="QH7" s="55"/>
      <c r="QI7" s="55"/>
      <c r="QJ7" s="55"/>
      <c r="QK7" s="55"/>
      <c r="QL7" s="55"/>
      <c r="QM7" s="55"/>
      <c r="QN7" s="55"/>
      <c r="QO7" s="55"/>
      <c r="QP7" s="55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5"/>
      <c r="RY7" s="55"/>
      <c r="RZ7" s="55"/>
      <c r="SA7" s="55"/>
      <c r="SB7" s="55"/>
      <c r="SC7" s="55"/>
      <c r="SD7" s="55"/>
      <c r="SE7" s="55"/>
      <c r="SF7" s="55"/>
      <c r="SG7" s="55"/>
      <c r="SH7" s="55"/>
      <c r="SI7" s="55"/>
      <c r="SJ7" s="55"/>
      <c r="SK7" s="55"/>
      <c r="SL7" s="55"/>
      <c r="SM7" s="55"/>
      <c r="SN7" s="55"/>
      <c r="SO7" s="55"/>
      <c r="SP7" s="55"/>
      <c r="SQ7" s="55"/>
      <c r="SR7" s="55"/>
      <c r="SS7" s="55"/>
      <c r="ST7" s="55"/>
      <c r="SU7" s="55"/>
      <c r="SV7" s="55"/>
      <c r="SW7" s="55"/>
      <c r="SX7" s="55"/>
      <c r="SY7" s="55"/>
      <c r="SZ7" s="55"/>
      <c r="TA7" s="55"/>
      <c r="TB7" s="55"/>
      <c r="TC7" s="55"/>
      <c r="TD7" s="55"/>
      <c r="TE7" s="55"/>
      <c r="TF7" s="55"/>
      <c r="TG7" s="55"/>
      <c r="TH7" s="55"/>
      <c r="TI7" s="55"/>
      <c r="TJ7" s="55"/>
      <c r="TK7" s="55"/>
      <c r="TL7" s="55"/>
      <c r="TM7" s="55"/>
      <c r="TN7" s="58"/>
      <c r="TO7" s="58"/>
      <c r="TP7" s="58"/>
      <c r="TQ7" s="58"/>
      <c r="TR7" s="58"/>
      <c r="TS7" s="58"/>
      <c r="TT7" s="58"/>
      <c r="TU7" s="58"/>
      <c r="TV7" s="58"/>
      <c r="TW7" s="58"/>
      <c r="TX7" s="58"/>
      <c r="TY7" s="58"/>
      <c r="TZ7" s="58"/>
      <c r="UA7" s="58"/>
      <c r="UB7" s="58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  <c r="YJ7" s="58"/>
      <c r="YK7" s="58"/>
      <c r="YL7" s="58"/>
      <c r="YM7" s="58"/>
      <c r="YN7" s="58"/>
      <c r="YO7" s="58"/>
      <c r="YP7" s="58"/>
      <c r="YQ7" s="58"/>
      <c r="YR7" s="58"/>
      <c r="YS7" s="58"/>
      <c r="YT7" s="58"/>
      <c r="YU7" s="58"/>
      <c r="YV7" s="58"/>
      <c r="YW7" s="58"/>
      <c r="YX7" s="58"/>
      <c r="YY7" s="58"/>
      <c r="YZ7" s="58"/>
      <c r="ZA7" s="58"/>
      <c r="ZB7" s="58"/>
      <c r="ZC7" s="58"/>
      <c r="ZD7" s="58"/>
      <c r="ZE7" s="58"/>
      <c r="ZF7" s="58"/>
      <c r="ZG7" s="58"/>
      <c r="ZH7" s="58"/>
      <c r="ZI7" s="58"/>
      <c r="ZJ7" s="58"/>
      <c r="ZK7" s="58"/>
      <c r="ZL7" s="58"/>
      <c r="ZM7" s="58"/>
      <c r="ZN7" s="58"/>
      <c r="ZO7" s="58"/>
      <c r="ZP7" s="58"/>
    </row>
    <row r="8" spans="1:692" ht="17.399999999999999" hidden="1" customHeight="1" x14ac:dyDescent="0.3">
      <c r="A8" s="82"/>
      <c r="B8" s="8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45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  <c r="IX8" s="50"/>
      <c r="IY8" s="50"/>
      <c r="IZ8" s="50"/>
      <c r="JA8" s="50"/>
      <c r="JB8" s="50"/>
      <c r="JC8" s="50"/>
      <c r="JD8" s="50"/>
      <c r="JE8" s="50"/>
      <c r="JF8" s="50"/>
      <c r="JG8" s="50"/>
      <c r="JH8" s="50"/>
      <c r="JI8" s="50"/>
      <c r="JJ8" s="50"/>
      <c r="JK8" s="50"/>
      <c r="JL8" s="50"/>
      <c r="JM8" s="50"/>
      <c r="JN8" s="50"/>
      <c r="JO8" s="50"/>
      <c r="JP8" s="50"/>
      <c r="JQ8" s="50"/>
      <c r="JR8" s="50"/>
      <c r="JS8" s="50"/>
      <c r="JT8" s="50"/>
      <c r="JU8" s="50"/>
      <c r="JV8" s="50"/>
      <c r="JW8" s="50"/>
      <c r="JX8" s="50"/>
      <c r="JY8" s="50"/>
      <c r="JZ8" s="50"/>
      <c r="KA8" s="50"/>
      <c r="KB8" s="50"/>
      <c r="KC8" s="50"/>
      <c r="KD8" s="50"/>
      <c r="KE8" s="50"/>
      <c r="KF8" s="50"/>
      <c r="KG8" s="50"/>
      <c r="KH8" s="52"/>
      <c r="KI8" s="52"/>
      <c r="KJ8" s="52"/>
      <c r="KK8" s="52"/>
      <c r="KL8" s="52"/>
      <c r="KM8" s="52"/>
      <c r="KN8" s="52"/>
      <c r="KO8" s="52"/>
      <c r="KP8" s="52"/>
      <c r="KQ8" s="52"/>
      <c r="KR8" s="52"/>
      <c r="KS8" s="52"/>
      <c r="KT8" s="52"/>
      <c r="KU8" s="52"/>
      <c r="KV8" s="52"/>
      <c r="KW8" s="52"/>
      <c r="KX8" s="52"/>
      <c r="KY8" s="52"/>
      <c r="KZ8" s="52"/>
      <c r="LA8" s="52"/>
      <c r="LB8" s="52"/>
      <c r="LC8" s="52"/>
      <c r="LD8" s="52"/>
      <c r="LE8" s="52"/>
      <c r="LF8" s="52"/>
      <c r="LG8" s="52"/>
      <c r="LH8" s="52"/>
      <c r="LI8" s="52"/>
      <c r="LJ8" s="52"/>
      <c r="LK8" s="52"/>
      <c r="LL8" s="52"/>
      <c r="LM8" s="52"/>
      <c r="LN8" s="52"/>
      <c r="LO8" s="52"/>
      <c r="LP8" s="52"/>
      <c r="LQ8" s="52"/>
      <c r="LR8" s="52"/>
      <c r="LS8" s="52"/>
      <c r="LT8" s="52"/>
      <c r="LU8" s="52"/>
      <c r="LV8" s="52"/>
      <c r="LW8" s="52"/>
      <c r="LX8" s="52"/>
      <c r="LY8" s="52"/>
      <c r="LZ8" s="52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53"/>
      <c r="OD8" s="53"/>
      <c r="OE8" s="53"/>
      <c r="OF8" s="53"/>
      <c r="OG8" s="53"/>
      <c r="OH8" s="53"/>
      <c r="OI8" s="53"/>
      <c r="OJ8" s="53"/>
      <c r="OK8" s="53"/>
      <c r="OL8" s="53"/>
      <c r="OM8" s="53"/>
      <c r="ON8" s="53"/>
      <c r="OO8" s="53"/>
      <c r="OP8" s="53"/>
      <c r="OQ8" s="53"/>
      <c r="OR8" s="53"/>
      <c r="OS8" s="53"/>
      <c r="OT8" s="53"/>
      <c r="OU8" s="53"/>
      <c r="OV8" s="53"/>
      <c r="OW8" s="53"/>
      <c r="OX8" s="53"/>
      <c r="OY8" s="53"/>
      <c r="OZ8" s="53"/>
      <c r="PA8" s="53"/>
      <c r="PB8" s="53"/>
      <c r="PC8" s="53"/>
      <c r="PD8" s="53"/>
      <c r="PE8" s="53"/>
      <c r="PF8" s="53"/>
      <c r="PG8" s="55"/>
      <c r="PH8" s="55"/>
      <c r="PI8" s="55"/>
      <c r="PJ8" s="55"/>
      <c r="PK8" s="55"/>
      <c r="PL8" s="55"/>
      <c r="PM8" s="55"/>
      <c r="PN8" s="55"/>
      <c r="PO8" s="55"/>
      <c r="PP8" s="55"/>
      <c r="PQ8" s="55"/>
      <c r="PR8" s="55"/>
      <c r="PS8" s="55"/>
      <c r="PT8" s="55"/>
      <c r="PU8" s="55"/>
      <c r="PV8" s="55"/>
      <c r="PW8" s="55"/>
      <c r="PX8" s="55"/>
      <c r="PY8" s="55"/>
      <c r="PZ8" s="55"/>
      <c r="QA8" s="55"/>
      <c r="QB8" s="55"/>
      <c r="QC8" s="55"/>
      <c r="QD8" s="55"/>
      <c r="QE8" s="55"/>
      <c r="QF8" s="55"/>
      <c r="QG8" s="55"/>
      <c r="QH8" s="55"/>
      <c r="QI8" s="55"/>
      <c r="QJ8" s="55"/>
      <c r="QK8" s="55"/>
      <c r="QL8" s="55"/>
      <c r="QM8" s="55"/>
      <c r="QN8" s="55"/>
      <c r="QO8" s="55"/>
      <c r="QP8" s="55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5"/>
      <c r="RY8" s="55"/>
      <c r="RZ8" s="55"/>
      <c r="SA8" s="55"/>
      <c r="SB8" s="55"/>
      <c r="SC8" s="55"/>
      <c r="SD8" s="55"/>
      <c r="SE8" s="55"/>
      <c r="SF8" s="55"/>
      <c r="SG8" s="55"/>
      <c r="SH8" s="55"/>
      <c r="SI8" s="55"/>
      <c r="SJ8" s="55"/>
      <c r="SK8" s="55"/>
      <c r="SL8" s="55"/>
      <c r="SM8" s="55"/>
      <c r="SN8" s="55"/>
      <c r="SO8" s="55"/>
      <c r="SP8" s="55"/>
      <c r="SQ8" s="55"/>
      <c r="SR8" s="55"/>
      <c r="SS8" s="55"/>
      <c r="ST8" s="55"/>
      <c r="SU8" s="55"/>
      <c r="SV8" s="55"/>
      <c r="SW8" s="55"/>
      <c r="SX8" s="55"/>
      <c r="SY8" s="55"/>
      <c r="SZ8" s="55"/>
      <c r="TA8" s="55"/>
      <c r="TB8" s="55"/>
      <c r="TC8" s="55"/>
      <c r="TD8" s="55"/>
      <c r="TE8" s="55"/>
      <c r="TF8" s="55"/>
      <c r="TG8" s="55"/>
      <c r="TH8" s="55"/>
      <c r="TI8" s="55"/>
      <c r="TJ8" s="55"/>
      <c r="TK8" s="55"/>
      <c r="TL8" s="55"/>
      <c r="TM8" s="55"/>
      <c r="TN8" s="58"/>
      <c r="TO8" s="58"/>
      <c r="TP8" s="58"/>
      <c r="TQ8" s="58"/>
      <c r="TR8" s="58"/>
      <c r="TS8" s="58"/>
      <c r="TT8" s="58"/>
      <c r="TU8" s="58"/>
      <c r="TV8" s="58"/>
      <c r="TW8" s="58"/>
      <c r="TX8" s="58"/>
      <c r="TY8" s="58"/>
      <c r="TZ8" s="58"/>
      <c r="UA8" s="58"/>
      <c r="UB8" s="58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  <c r="YJ8" s="58"/>
      <c r="YK8" s="58"/>
      <c r="YL8" s="58"/>
      <c r="YM8" s="58"/>
      <c r="YN8" s="58"/>
      <c r="YO8" s="58"/>
      <c r="YP8" s="58"/>
      <c r="YQ8" s="58"/>
      <c r="YR8" s="58"/>
      <c r="YS8" s="58"/>
      <c r="YT8" s="58"/>
      <c r="YU8" s="58"/>
      <c r="YV8" s="58"/>
      <c r="YW8" s="58"/>
      <c r="YX8" s="58"/>
      <c r="YY8" s="58"/>
      <c r="YZ8" s="58"/>
      <c r="ZA8" s="58"/>
      <c r="ZB8" s="58"/>
      <c r="ZC8" s="58"/>
      <c r="ZD8" s="58"/>
      <c r="ZE8" s="58"/>
      <c r="ZF8" s="58"/>
      <c r="ZG8" s="58"/>
      <c r="ZH8" s="58"/>
      <c r="ZI8" s="58"/>
      <c r="ZJ8" s="58"/>
      <c r="ZK8" s="58"/>
      <c r="ZL8" s="58"/>
      <c r="ZM8" s="58"/>
      <c r="ZN8" s="58"/>
      <c r="ZO8" s="58"/>
      <c r="ZP8" s="58"/>
    </row>
    <row r="9" spans="1:692" ht="18" hidden="1" customHeight="1" x14ac:dyDescent="0.3">
      <c r="A9" s="82"/>
      <c r="B9" s="8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45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  <c r="JD9" s="50"/>
      <c r="JE9" s="50"/>
      <c r="JF9" s="50"/>
      <c r="JG9" s="50"/>
      <c r="JH9" s="50"/>
      <c r="JI9" s="50"/>
      <c r="JJ9" s="50"/>
      <c r="JK9" s="50"/>
      <c r="JL9" s="50"/>
      <c r="JM9" s="50"/>
      <c r="JN9" s="50"/>
      <c r="JO9" s="50"/>
      <c r="JP9" s="50"/>
      <c r="JQ9" s="50"/>
      <c r="JR9" s="50"/>
      <c r="JS9" s="50"/>
      <c r="JT9" s="50"/>
      <c r="JU9" s="50"/>
      <c r="JV9" s="50"/>
      <c r="JW9" s="50"/>
      <c r="JX9" s="50"/>
      <c r="JY9" s="50"/>
      <c r="JZ9" s="50"/>
      <c r="KA9" s="50"/>
      <c r="KB9" s="50"/>
      <c r="KC9" s="50"/>
      <c r="KD9" s="50"/>
      <c r="KE9" s="50"/>
      <c r="KF9" s="50"/>
      <c r="KG9" s="50"/>
      <c r="KH9" s="52"/>
      <c r="KI9" s="52"/>
      <c r="KJ9" s="52"/>
      <c r="KK9" s="52"/>
      <c r="KL9" s="52"/>
      <c r="KM9" s="52"/>
      <c r="KN9" s="52"/>
      <c r="KO9" s="52"/>
      <c r="KP9" s="52"/>
      <c r="KQ9" s="52"/>
      <c r="KR9" s="52"/>
      <c r="KS9" s="52"/>
      <c r="KT9" s="52"/>
      <c r="KU9" s="52"/>
      <c r="KV9" s="52"/>
      <c r="KW9" s="52"/>
      <c r="KX9" s="52"/>
      <c r="KY9" s="52"/>
      <c r="KZ9" s="52"/>
      <c r="LA9" s="52"/>
      <c r="LB9" s="52"/>
      <c r="LC9" s="52"/>
      <c r="LD9" s="52"/>
      <c r="LE9" s="52"/>
      <c r="LF9" s="52"/>
      <c r="LG9" s="52"/>
      <c r="LH9" s="52"/>
      <c r="LI9" s="52"/>
      <c r="LJ9" s="52"/>
      <c r="LK9" s="52"/>
      <c r="LL9" s="52"/>
      <c r="LM9" s="52"/>
      <c r="LN9" s="52"/>
      <c r="LO9" s="52"/>
      <c r="LP9" s="52"/>
      <c r="LQ9" s="52"/>
      <c r="LR9" s="52"/>
      <c r="LS9" s="52"/>
      <c r="LT9" s="52"/>
      <c r="LU9" s="52"/>
      <c r="LV9" s="52"/>
      <c r="LW9" s="52"/>
      <c r="LX9" s="52"/>
      <c r="LY9" s="52"/>
      <c r="LZ9" s="52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53"/>
      <c r="OD9" s="53"/>
      <c r="OE9" s="53"/>
      <c r="OF9" s="53"/>
      <c r="OG9" s="53"/>
      <c r="OH9" s="53"/>
      <c r="OI9" s="53"/>
      <c r="OJ9" s="53"/>
      <c r="OK9" s="53"/>
      <c r="OL9" s="53"/>
      <c r="OM9" s="53"/>
      <c r="ON9" s="53"/>
      <c r="OO9" s="53"/>
      <c r="OP9" s="53"/>
      <c r="OQ9" s="53"/>
      <c r="OR9" s="53"/>
      <c r="OS9" s="53"/>
      <c r="OT9" s="53"/>
      <c r="OU9" s="53"/>
      <c r="OV9" s="53"/>
      <c r="OW9" s="53"/>
      <c r="OX9" s="53"/>
      <c r="OY9" s="53"/>
      <c r="OZ9" s="53"/>
      <c r="PA9" s="53"/>
      <c r="PB9" s="53"/>
      <c r="PC9" s="53"/>
      <c r="PD9" s="53"/>
      <c r="PE9" s="53"/>
      <c r="PF9" s="53"/>
      <c r="PG9" s="55"/>
      <c r="PH9" s="55"/>
      <c r="PI9" s="55"/>
      <c r="PJ9" s="55"/>
      <c r="PK9" s="55"/>
      <c r="PL9" s="55"/>
      <c r="PM9" s="55"/>
      <c r="PN9" s="55"/>
      <c r="PO9" s="55"/>
      <c r="PP9" s="55"/>
      <c r="PQ9" s="55"/>
      <c r="PR9" s="55"/>
      <c r="PS9" s="55"/>
      <c r="PT9" s="55"/>
      <c r="PU9" s="55"/>
      <c r="PV9" s="55"/>
      <c r="PW9" s="55"/>
      <c r="PX9" s="55"/>
      <c r="PY9" s="55"/>
      <c r="PZ9" s="55"/>
      <c r="QA9" s="55"/>
      <c r="QB9" s="55"/>
      <c r="QC9" s="55"/>
      <c r="QD9" s="55"/>
      <c r="QE9" s="55"/>
      <c r="QF9" s="55"/>
      <c r="QG9" s="55"/>
      <c r="QH9" s="55"/>
      <c r="QI9" s="55"/>
      <c r="QJ9" s="55"/>
      <c r="QK9" s="55"/>
      <c r="QL9" s="55"/>
      <c r="QM9" s="55"/>
      <c r="QN9" s="55"/>
      <c r="QO9" s="55"/>
      <c r="QP9" s="55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5"/>
      <c r="RY9" s="55"/>
      <c r="RZ9" s="55"/>
      <c r="SA9" s="55"/>
      <c r="SB9" s="55"/>
      <c r="SC9" s="55"/>
      <c r="SD9" s="55"/>
      <c r="SE9" s="55"/>
      <c r="SF9" s="55"/>
      <c r="SG9" s="55"/>
      <c r="SH9" s="55"/>
      <c r="SI9" s="55"/>
      <c r="SJ9" s="55"/>
      <c r="SK9" s="55"/>
      <c r="SL9" s="55"/>
      <c r="SM9" s="55"/>
      <c r="SN9" s="55"/>
      <c r="SO9" s="55"/>
      <c r="SP9" s="55"/>
      <c r="SQ9" s="55"/>
      <c r="SR9" s="55"/>
      <c r="SS9" s="55"/>
      <c r="ST9" s="55"/>
      <c r="SU9" s="55"/>
      <c r="SV9" s="55"/>
      <c r="SW9" s="55"/>
      <c r="SX9" s="55"/>
      <c r="SY9" s="55"/>
      <c r="SZ9" s="55"/>
      <c r="TA9" s="55"/>
      <c r="TB9" s="55"/>
      <c r="TC9" s="55"/>
      <c r="TD9" s="55"/>
      <c r="TE9" s="55"/>
      <c r="TF9" s="55"/>
      <c r="TG9" s="55"/>
      <c r="TH9" s="55"/>
      <c r="TI9" s="55"/>
      <c r="TJ9" s="55"/>
      <c r="TK9" s="55"/>
      <c r="TL9" s="55"/>
      <c r="TM9" s="55"/>
      <c r="TN9" s="58"/>
      <c r="TO9" s="58"/>
      <c r="TP9" s="58"/>
      <c r="TQ9" s="58"/>
      <c r="TR9" s="58"/>
      <c r="TS9" s="58"/>
      <c r="TT9" s="58"/>
      <c r="TU9" s="58"/>
      <c r="TV9" s="58"/>
      <c r="TW9" s="58"/>
      <c r="TX9" s="58"/>
      <c r="TY9" s="58"/>
      <c r="TZ9" s="58"/>
      <c r="UA9" s="58"/>
      <c r="UB9" s="58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  <c r="YJ9" s="58"/>
      <c r="YK9" s="58"/>
      <c r="YL9" s="58"/>
      <c r="YM9" s="58"/>
      <c r="YN9" s="58"/>
      <c r="YO9" s="58"/>
      <c r="YP9" s="58"/>
      <c r="YQ9" s="58"/>
      <c r="YR9" s="58"/>
      <c r="YS9" s="58"/>
      <c r="YT9" s="58"/>
      <c r="YU9" s="58"/>
      <c r="YV9" s="58"/>
      <c r="YW9" s="58"/>
      <c r="YX9" s="58"/>
      <c r="YY9" s="58"/>
      <c r="YZ9" s="58"/>
      <c r="ZA9" s="58"/>
      <c r="ZB9" s="58"/>
      <c r="ZC9" s="58"/>
      <c r="ZD9" s="58"/>
      <c r="ZE9" s="58"/>
      <c r="ZF9" s="58"/>
      <c r="ZG9" s="58"/>
      <c r="ZH9" s="58"/>
      <c r="ZI9" s="58"/>
      <c r="ZJ9" s="58"/>
      <c r="ZK9" s="58"/>
      <c r="ZL9" s="58"/>
      <c r="ZM9" s="58"/>
      <c r="ZN9" s="58"/>
      <c r="ZO9" s="58"/>
      <c r="ZP9" s="58"/>
    </row>
    <row r="10" spans="1:692" ht="30" hidden="1" customHeight="1" x14ac:dyDescent="0.3">
      <c r="A10" s="82"/>
      <c r="B10" s="8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47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2"/>
      <c r="KI10" s="52"/>
      <c r="KJ10" s="52"/>
      <c r="KK10" s="52"/>
      <c r="KL10" s="52"/>
      <c r="KM10" s="52"/>
      <c r="KN10" s="52"/>
      <c r="KO10" s="52"/>
      <c r="KP10" s="52"/>
      <c r="KQ10" s="52"/>
      <c r="KR10" s="52"/>
      <c r="KS10" s="52"/>
      <c r="KT10" s="52"/>
      <c r="KU10" s="52"/>
      <c r="KV10" s="52"/>
      <c r="KW10" s="52"/>
      <c r="KX10" s="52"/>
      <c r="KY10" s="52"/>
      <c r="KZ10" s="52"/>
      <c r="LA10" s="52"/>
      <c r="LB10" s="52"/>
      <c r="LC10" s="52"/>
      <c r="LD10" s="52"/>
      <c r="LE10" s="52"/>
      <c r="LF10" s="52"/>
      <c r="LG10" s="52"/>
      <c r="LH10" s="52"/>
      <c r="LI10" s="52"/>
      <c r="LJ10" s="52"/>
      <c r="LK10" s="52"/>
      <c r="LL10" s="52"/>
      <c r="LM10" s="52"/>
      <c r="LN10" s="52"/>
      <c r="LO10" s="52"/>
      <c r="LP10" s="52"/>
      <c r="LQ10" s="52"/>
      <c r="LR10" s="52"/>
      <c r="LS10" s="52"/>
      <c r="LT10" s="52"/>
      <c r="LU10" s="52"/>
      <c r="LV10" s="52"/>
      <c r="LW10" s="52"/>
      <c r="LX10" s="52"/>
      <c r="LY10" s="52"/>
      <c r="LZ10" s="52"/>
      <c r="MA10" s="48"/>
      <c r="MB10" s="48"/>
      <c r="MC10" s="48"/>
      <c r="MD10" s="48"/>
      <c r="ME10" s="48"/>
      <c r="MF10" s="48"/>
      <c r="MG10" s="48"/>
      <c r="MH10" s="48"/>
      <c r="MI10" s="48"/>
      <c r="MJ10" s="48"/>
      <c r="MK10" s="48"/>
      <c r="ML10" s="48"/>
      <c r="MM10" s="48"/>
      <c r="MN10" s="48"/>
      <c r="MO10" s="48"/>
      <c r="MP10" s="48"/>
      <c r="MQ10" s="48"/>
      <c r="MR10" s="48"/>
      <c r="MS10" s="48"/>
      <c r="MT10" s="48"/>
      <c r="MU10" s="48"/>
      <c r="MV10" s="48"/>
      <c r="MW10" s="48"/>
      <c r="MX10" s="48"/>
      <c r="MY10" s="48"/>
      <c r="MZ10" s="48"/>
      <c r="NA10" s="48"/>
      <c r="NB10" s="48"/>
      <c r="NC10" s="48"/>
      <c r="ND10" s="48"/>
      <c r="NE10" s="48"/>
      <c r="NF10" s="48"/>
      <c r="NG10" s="48"/>
      <c r="NH10" s="48"/>
      <c r="NI10" s="48"/>
      <c r="NJ10" s="48"/>
      <c r="NK10" s="48"/>
      <c r="NL10" s="48"/>
      <c r="NM10" s="48"/>
      <c r="NN10" s="48"/>
      <c r="NO10" s="48"/>
      <c r="NP10" s="48"/>
      <c r="NQ10" s="48"/>
      <c r="NR10" s="48"/>
      <c r="NS10" s="48"/>
      <c r="NT10" s="48"/>
      <c r="NU10" s="48"/>
      <c r="NV10" s="48"/>
      <c r="NW10" s="48"/>
      <c r="NX10" s="48"/>
      <c r="NY10" s="48"/>
      <c r="NZ10" s="48"/>
      <c r="OA10" s="48"/>
      <c r="OB10" s="48"/>
      <c r="OC10" s="53"/>
      <c r="OD10" s="53"/>
      <c r="OE10" s="53"/>
      <c r="OF10" s="53"/>
      <c r="OG10" s="53"/>
      <c r="OH10" s="53"/>
      <c r="OI10" s="53"/>
      <c r="OJ10" s="53"/>
      <c r="OK10" s="53"/>
      <c r="OL10" s="53"/>
      <c r="OM10" s="53"/>
      <c r="ON10" s="53"/>
      <c r="OO10" s="53"/>
      <c r="OP10" s="53"/>
      <c r="OQ10" s="53"/>
      <c r="OR10" s="53"/>
      <c r="OS10" s="53"/>
      <c r="OT10" s="53"/>
      <c r="OU10" s="53"/>
      <c r="OV10" s="53"/>
      <c r="OW10" s="53"/>
      <c r="OX10" s="53"/>
      <c r="OY10" s="53"/>
      <c r="OZ10" s="53"/>
      <c r="PA10" s="53"/>
      <c r="PB10" s="53"/>
      <c r="PC10" s="53"/>
      <c r="PD10" s="53"/>
      <c r="PE10" s="53"/>
      <c r="PF10" s="53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8"/>
      <c r="TO10" s="58"/>
      <c r="TP10" s="58"/>
      <c r="TQ10" s="58"/>
      <c r="TR10" s="58"/>
      <c r="TS10" s="58"/>
      <c r="TT10" s="58"/>
      <c r="TU10" s="58"/>
      <c r="TV10" s="58"/>
      <c r="TW10" s="58"/>
      <c r="TX10" s="58"/>
      <c r="TY10" s="58"/>
      <c r="TZ10" s="58"/>
      <c r="UA10" s="58"/>
      <c r="UB10" s="58"/>
      <c r="UC10" s="58"/>
      <c r="UD10" s="58"/>
      <c r="UE10" s="58"/>
      <c r="UF10" s="58"/>
      <c r="UG10" s="58"/>
      <c r="UH10" s="58"/>
      <c r="UI10" s="58"/>
      <c r="UJ10" s="58"/>
      <c r="UK10" s="58"/>
      <c r="UL10" s="58"/>
      <c r="UM10" s="58"/>
      <c r="UN10" s="58"/>
      <c r="UO10" s="58"/>
      <c r="UP10" s="58"/>
      <c r="UQ10" s="58"/>
      <c r="UR10" s="58"/>
      <c r="US10" s="58"/>
      <c r="UT10" s="58"/>
      <c r="UU10" s="58"/>
      <c r="UV10" s="58"/>
      <c r="UW10" s="58"/>
      <c r="UX10" s="58"/>
      <c r="UY10" s="58"/>
      <c r="UZ10" s="58"/>
      <c r="VA10" s="58"/>
      <c r="VB10" s="58"/>
      <c r="VC10" s="58"/>
      <c r="VD10" s="58"/>
      <c r="VE10" s="58"/>
      <c r="VF10" s="58"/>
      <c r="VG10" s="58"/>
      <c r="VH10" s="58"/>
      <c r="VI10" s="58"/>
      <c r="VJ10" s="58"/>
      <c r="VK10" s="58"/>
      <c r="VL10" s="58"/>
      <c r="VM10" s="58"/>
      <c r="VN10" s="58"/>
      <c r="VO10" s="58"/>
      <c r="VP10" s="58"/>
      <c r="VQ10" s="58"/>
      <c r="VR10" s="58"/>
      <c r="VS10" s="58"/>
      <c r="VT10" s="58"/>
      <c r="VU10" s="58"/>
      <c r="VV10" s="58"/>
      <c r="VW10" s="58"/>
      <c r="VX10" s="58"/>
      <c r="VY10" s="58"/>
      <c r="VZ10" s="58"/>
      <c r="WA10" s="58"/>
      <c r="WB10" s="58"/>
      <c r="WC10" s="58"/>
      <c r="WD10" s="58"/>
      <c r="WE10" s="58"/>
      <c r="WF10" s="58"/>
      <c r="WG10" s="58"/>
      <c r="WH10" s="58"/>
      <c r="WI10" s="58"/>
      <c r="WJ10" s="58"/>
      <c r="WK10" s="58"/>
      <c r="WL10" s="58"/>
      <c r="WM10" s="58"/>
      <c r="WN10" s="58"/>
      <c r="WO10" s="58"/>
      <c r="WP10" s="58"/>
      <c r="WQ10" s="58"/>
      <c r="WR10" s="58"/>
      <c r="WS10" s="58"/>
      <c r="WT10" s="58"/>
      <c r="WU10" s="58"/>
      <c r="WV10" s="58"/>
      <c r="WW10" s="58"/>
      <c r="WX10" s="58"/>
      <c r="WY10" s="58"/>
      <c r="WZ10" s="58"/>
      <c r="XA10" s="58"/>
      <c r="XB10" s="58"/>
      <c r="XC10" s="58"/>
      <c r="XD10" s="58"/>
      <c r="XE10" s="58"/>
      <c r="XF10" s="58"/>
      <c r="XG10" s="58"/>
      <c r="XH10" s="58"/>
      <c r="XI10" s="58"/>
      <c r="XJ10" s="58"/>
      <c r="XK10" s="58"/>
      <c r="XL10" s="58"/>
      <c r="XM10" s="58"/>
      <c r="XN10" s="58"/>
      <c r="XO10" s="58"/>
      <c r="XP10" s="58"/>
      <c r="XQ10" s="58"/>
      <c r="XR10" s="58"/>
      <c r="XS10" s="58"/>
      <c r="XT10" s="58"/>
      <c r="XU10" s="58"/>
      <c r="XV10" s="58"/>
      <c r="XW10" s="58"/>
      <c r="XX10" s="58"/>
      <c r="XY10" s="58"/>
      <c r="XZ10" s="58"/>
      <c r="YA10" s="58"/>
      <c r="YB10" s="58"/>
      <c r="YC10" s="58"/>
      <c r="YD10" s="58"/>
      <c r="YE10" s="58"/>
      <c r="YF10" s="58"/>
      <c r="YG10" s="58"/>
      <c r="YH10" s="58"/>
      <c r="YI10" s="58"/>
      <c r="YJ10" s="58"/>
      <c r="YK10" s="58"/>
      <c r="YL10" s="58"/>
      <c r="YM10" s="58"/>
      <c r="YN10" s="58"/>
      <c r="YO10" s="58"/>
      <c r="YP10" s="58"/>
      <c r="YQ10" s="58"/>
      <c r="YR10" s="58"/>
      <c r="YS10" s="58"/>
      <c r="YT10" s="58"/>
      <c r="YU10" s="58"/>
      <c r="YV10" s="58"/>
      <c r="YW10" s="58"/>
      <c r="YX10" s="58"/>
      <c r="YY10" s="58"/>
      <c r="YZ10" s="58"/>
      <c r="ZA10" s="58"/>
      <c r="ZB10" s="58"/>
      <c r="ZC10" s="58"/>
      <c r="ZD10" s="58"/>
      <c r="ZE10" s="58"/>
      <c r="ZF10" s="58"/>
      <c r="ZG10" s="58"/>
      <c r="ZH10" s="58"/>
      <c r="ZI10" s="58"/>
      <c r="ZJ10" s="58"/>
      <c r="ZK10" s="58"/>
      <c r="ZL10" s="58"/>
      <c r="ZM10" s="58"/>
      <c r="ZN10" s="58"/>
      <c r="ZO10" s="58"/>
      <c r="ZP10" s="58"/>
    </row>
    <row r="11" spans="1:692" ht="15.6" x14ac:dyDescent="0.3">
      <c r="A11" s="82"/>
      <c r="B11" s="82"/>
      <c r="C11" s="74" t="s">
        <v>125</v>
      </c>
      <c r="D11" s="75" t="s">
        <v>5</v>
      </c>
      <c r="E11" s="75" t="s">
        <v>6</v>
      </c>
      <c r="F11" s="75" t="s">
        <v>126</v>
      </c>
      <c r="G11" s="75" t="s">
        <v>7</v>
      </c>
      <c r="H11" s="75" t="s">
        <v>8</v>
      </c>
      <c r="I11" s="75" t="s">
        <v>127</v>
      </c>
      <c r="J11" s="75" t="s">
        <v>9</v>
      </c>
      <c r="K11" s="75" t="s">
        <v>10</v>
      </c>
      <c r="L11" s="75" t="s">
        <v>280</v>
      </c>
      <c r="M11" s="75" t="s">
        <v>9</v>
      </c>
      <c r="N11" s="75" t="s">
        <v>10</v>
      </c>
      <c r="O11" s="75" t="s">
        <v>128</v>
      </c>
      <c r="P11" s="75" t="s">
        <v>11</v>
      </c>
      <c r="Q11" s="75" t="s">
        <v>4</v>
      </c>
      <c r="R11" s="75" t="s">
        <v>129</v>
      </c>
      <c r="S11" s="75" t="s">
        <v>6</v>
      </c>
      <c r="T11" s="75" t="s">
        <v>12</v>
      </c>
      <c r="U11" s="75" t="s">
        <v>130</v>
      </c>
      <c r="V11" s="75" t="s">
        <v>6</v>
      </c>
      <c r="W11" s="75" t="s">
        <v>12</v>
      </c>
      <c r="X11" s="43" t="s">
        <v>131</v>
      </c>
      <c r="Y11" s="44" t="s">
        <v>10</v>
      </c>
      <c r="Z11" s="74" t="s">
        <v>13</v>
      </c>
      <c r="AA11" s="75" t="s">
        <v>132</v>
      </c>
      <c r="AB11" s="75" t="s">
        <v>14</v>
      </c>
      <c r="AC11" s="75" t="s">
        <v>15</v>
      </c>
      <c r="AD11" s="75" t="s">
        <v>133</v>
      </c>
      <c r="AE11" s="75" t="s">
        <v>4</v>
      </c>
      <c r="AF11" s="75" t="s">
        <v>5</v>
      </c>
      <c r="AG11" s="75" t="s">
        <v>134</v>
      </c>
      <c r="AH11" s="75" t="s">
        <v>12</v>
      </c>
      <c r="AI11" s="75" t="s">
        <v>7</v>
      </c>
      <c r="AJ11" s="43" t="s">
        <v>135</v>
      </c>
      <c r="AK11" s="44"/>
      <c r="AL11" s="44"/>
      <c r="AM11" s="43" t="s">
        <v>136</v>
      </c>
      <c r="AN11" s="44"/>
      <c r="AO11" s="44"/>
      <c r="AP11" s="43" t="s">
        <v>281</v>
      </c>
      <c r="AQ11" s="44"/>
      <c r="AR11" s="44"/>
      <c r="AS11" s="43" t="s">
        <v>137</v>
      </c>
      <c r="AT11" s="44"/>
      <c r="AU11" s="44"/>
      <c r="AV11" s="43" t="s">
        <v>138</v>
      </c>
      <c r="AW11" s="44"/>
      <c r="AX11" s="44"/>
      <c r="AY11" s="43" t="s">
        <v>139</v>
      </c>
      <c r="AZ11" s="44"/>
      <c r="BA11" s="44"/>
      <c r="BB11" s="43" t="s">
        <v>140</v>
      </c>
      <c r="BC11" s="44"/>
      <c r="BD11" s="44"/>
      <c r="BE11" s="75" t="s">
        <v>141</v>
      </c>
      <c r="BF11" s="75"/>
      <c r="BG11" s="75"/>
      <c r="BH11" s="43" t="s">
        <v>142</v>
      </c>
      <c r="BI11" s="44"/>
      <c r="BJ11" s="44"/>
      <c r="BK11" s="44" t="s">
        <v>317</v>
      </c>
      <c r="BL11" s="44"/>
      <c r="BM11" s="44"/>
      <c r="BN11" s="44" t="s">
        <v>318</v>
      </c>
      <c r="BO11" s="44"/>
      <c r="BP11" s="44"/>
      <c r="BQ11" s="44" t="s">
        <v>319</v>
      </c>
      <c r="BR11" s="44"/>
      <c r="BS11" s="44"/>
      <c r="BT11" s="44" t="s">
        <v>320</v>
      </c>
      <c r="BU11" s="44"/>
      <c r="BV11" s="44"/>
      <c r="BW11" s="44" t="s">
        <v>321</v>
      </c>
      <c r="BX11" s="44"/>
      <c r="BY11" s="74"/>
      <c r="BZ11" s="74" t="s">
        <v>143</v>
      </c>
      <c r="CA11" s="75"/>
      <c r="CB11" s="75"/>
      <c r="CC11" s="43" t="s">
        <v>144</v>
      </c>
      <c r="CD11" s="44"/>
      <c r="CE11" s="74"/>
      <c r="CF11" s="43" t="s">
        <v>145</v>
      </c>
      <c r="CG11" s="44"/>
      <c r="CH11" s="74"/>
      <c r="CI11" s="75" t="s">
        <v>282</v>
      </c>
      <c r="CJ11" s="75"/>
      <c r="CK11" s="75"/>
      <c r="CL11" s="75" t="s">
        <v>146</v>
      </c>
      <c r="CM11" s="75"/>
      <c r="CN11" s="75"/>
      <c r="CO11" s="75" t="s">
        <v>147</v>
      </c>
      <c r="CP11" s="75"/>
      <c r="CQ11" s="75"/>
      <c r="CR11" s="59" t="s">
        <v>148</v>
      </c>
      <c r="CS11" s="59"/>
      <c r="CT11" s="59"/>
      <c r="CU11" s="75" t="s">
        <v>149</v>
      </c>
      <c r="CV11" s="75"/>
      <c r="CW11" s="75"/>
      <c r="CX11" s="75" t="s">
        <v>150</v>
      </c>
      <c r="CY11" s="75"/>
      <c r="CZ11" s="75"/>
      <c r="DA11" s="75" t="s">
        <v>151</v>
      </c>
      <c r="DB11" s="75"/>
      <c r="DC11" s="75"/>
      <c r="DD11" s="75" t="s">
        <v>152</v>
      </c>
      <c r="DE11" s="75"/>
      <c r="DF11" s="75"/>
      <c r="DG11" s="75" t="s">
        <v>153</v>
      </c>
      <c r="DH11" s="75"/>
      <c r="DI11" s="75"/>
      <c r="DJ11" s="59" t="s">
        <v>154</v>
      </c>
      <c r="DK11" s="59"/>
      <c r="DL11" s="59"/>
      <c r="DM11" s="59" t="s">
        <v>283</v>
      </c>
      <c r="DN11" s="59"/>
      <c r="DO11" s="40"/>
      <c r="DP11" s="75" t="s">
        <v>155</v>
      </c>
      <c r="DQ11" s="75"/>
      <c r="DR11" s="75"/>
      <c r="DS11" s="75" t="s">
        <v>156</v>
      </c>
      <c r="DT11" s="75"/>
      <c r="DU11" s="75"/>
      <c r="DV11" s="59" t="s">
        <v>157</v>
      </c>
      <c r="DW11" s="59"/>
      <c r="DX11" s="59"/>
      <c r="DY11" s="75" t="s">
        <v>158</v>
      </c>
      <c r="DZ11" s="75"/>
      <c r="EA11" s="75"/>
      <c r="EB11" s="75" t="s">
        <v>159</v>
      </c>
      <c r="EC11" s="75"/>
      <c r="ED11" s="43"/>
      <c r="EE11" s="75" t="s">
        <v>160</v>
      </c>
      <c r="EF11" s="75"/>
      <c r="EG11" s="75"/>
      <c r="EH11" s="75" t="s">
        <v>161</v>
      </c>
      <c r="EI11" s="75"/>
      <c r="EJ11" s="75"/>
      <c r="EK11" s="75" t="s">
        <v>162</v>
      </c>
      <c r="EL11" s="75"/>
      <c r="EM11" s="75"/>
      <c r="EN11" s="75" t="s">
        <v>163</v>
      </c>
      <c r="EO11" s="75"/>
      <c r="EP11" s="75"/>
      <c r="EQ11" s="75" t="s">
        <v>284</v>
      </c>
      <c r="ER11" s="75"/>
      <c r="ES11" s="75"/>
      <c r="ET11" s="75" t="s">
        <v>164</v>
      </c>
      <c r="EU11" s="75"/>
      <c r="EV11" s="75"/>
      <c r="EW11" s="75" t="s">
        <v>165</v>
      </c>
      <c r="EX11" s="75"/>
      <c r="EY11" s="75"/>
      <c r="EZ11" s="75" t="s">
        <v>166</v>
      </c>
      <c r="FA11" s="75"/>
      <c r="FB11" s="75"/>
      <c r="FC11" s="75" t="s">
        <v>167</v>
      </c>
      <c r="FD11" s="75"/>
      <c r="FE11" s="75"/>
      <c r="FF11" s="75" t="s">
        <v>168</v>
      </c>
      <c r="FG11" s="75"/>
      <c r="FH11" s="43"/>
      <c r="FI11" s="40" t="s">
        <v>169</v>
      </c>
      <c r="FJ11" s="49"/>
      <c r="FK11" s="71"/>
      <c r="FL11" s="40" t="s">
        <v>170</v>
      </c>
      <c r="FM11" s="49"/>
      <c r="FN11" s="71"/>
      <c r="FO11" s="40" t="s">
        <v>171</v>
      </c>
      <c r="FP11" s="49"/>
      <c r="FQ11" s="71"/>
      <c r="FR11" s="40" t="s">
        <v>172</v>
      </c>
      <c r="FS11" s="49"/>
      <c r="FT11" s="71"/>
      <c r="FU11" s="40" t="s">
        <v>285</v>
      </c>
      <c r="FV11" s="49"/>
      <c r="FW11" s="49"/>
      <c r="FX11" s="59" t="s">
        <v>173</v>
      </c>
      <c r="FY11" s="59"/>
      <c r="FZ11" s="59"/>
      <c r="GA11" s="49" t="s">
        <v>174</v>
      </c>
      <c r="GB11" s="49"/>
      <c r="GC11" s="71"/>
      <c r="GD11" s="40" t="s">
        <v>175</v>
      </c>
      <c r="GE11" s="49"/>
      <c r="GF11" s="71"/>
      <c r="GG11" s="40" t="s">
        <v>176</v>
      </c>
      <c r="GH11" s="49"/>
      <c r="GI11" s="71"/>
      <c r="GJ11" s="40" t="s">
        <v>177</v>
      </c>
      <c r="GK11" s="49"/>
      <c r="GL11" s="71"/>
      <c r="GM11" s="40" t="s">
        <v>286</v>
      </c>
      <c r="GN11" s="49"/>
      <c r="GO11" s="71"/>
      <c r="GP11" s="40" t="s">
        <v>287</v>
      </c>
      <c r="GQ11" s="49"/>
      <c r="GR11" s="71"/>
      <c r="GS11" s="40" t="s">
        <v>288</v>
      </c>
      <c r="GT11" s="49"/>
      <c r="GU11" s="71"/>
      <c r="GV11" s="40" t="s">
        <v>289</v>
      </c>
      <c r="GW11" s="49"/>
      <c r="GX11" s="71"/>
      <c r="GY11" s="40" t="s">
        <v>290</v>
      </c>
      <c r="GZ11" s="49"/>
      <c r="HA11" s="71"/>
      <c r="HB11" s="40" t="s">
        <v>291</v>
      </c>
      <c r="HC11" s="49"/>
      <c r="HD11" s="71"/>
      <c r="HE11" s="40" t="s">
        <v>292</v>
      </c>
      <c r="HF11" s="49"/>
      <c r="HG11" s="71"/>
      <c r="HH11" s="40" t="s">
        <v>293</v>
      </c>
      <c r="HI11" s="49"/>
      <c r="HJ11" s="71"/>
      <c r="HK11" s="40" t="s">
        <v>294</v>
      </c>
      <c r="HL11" s="49"/>
      <c r="HM11" s="71"/>
      <c r="HN11" s="40" t="s">
        <v>295</v>
      </c>
      <c r="HO11" s="49"/>
      <c r="HP11" s="71"/>
      <c r="HQ11" s="40" t="s">
        <v>178</v>
      </c>
      <c r="HR11" s="49"/>
      <c r="HS11" s="71"/>
      <c r="HT11" s="40" t="s">
        <v>179</v>
      </c>
      <c r="HU11" s="49"/>
      <c r="HV11" s="71"/>
      <c r="HW11" s="40" t="s">
        <v>180</v>
      </c>
      <c r="HX11" s="49"/>
      <c r="HY11" s="71"/>
      <c r="HZ11" s="40" t="s">
        <v>181</v>
      </c>
      <c r="IA11" s="49"/>
      <c r="IB11" s="71"/>
      <c r="IC11" s="40" t="s">
        <v>296</v>
      </c>
      <c r="ID11" s="49"/>
      <c r="IE11" s="71"/>
      <c r="IF11" s="40" t="s">
        <v>182</v>
      </c>
      <c r="IG11" s="49"/>
      <c r="IH11" s="71"/>
      <c r="II11" s="40" t="s">
        <v>183</v>
      </c>
      <c r="IJ11" s="49"/>
      <c r="IK11" s="71"/>
      <c r="IL11" s="40" t="s">
        <v>184</v>
      </c>
      <c r="IM11" s="49"/>
      <c r="IN11" s="71"/>
      <c r="IO11" s="40" t="s">
        <v>185</v>
      </c>
      <c r="IP11" s="49"/>
      <c r="IQ11" s="49"/>
      <c r="IR11" s="59" t="s">
        <v>186</v>
      </c>
      <c r="IS11" s="59"/>
      <c r="IT11" s="59"/>
      <c r="IU11" s="59" t="s">
        <v>323</v>
      </c>
      <c r="IV11" s="59"/>
      <c r="IW11" s="59"/>
      <c r="IX11" s="59" t="s">
        <v>324</v>
      </c>
      <c r="IY11" s="59"/>
      <c r="IZ11" s="59"/>
      <c r="JA11" s="59" t="s">
        <v>325</v>
      </c>
      <c r="JB11" s="59"/>
      <c r="JC11" s="59"/>
      <c r="JD11" s="59" t="s">
        <v>326</v>
      </c>
      <c r="JE11" s="59"/>
      <c r="JF11" s="59"/>
      <c r="JG11" s="59" t="s">
        <v>327</v>
      </c>
      <c r="JH11" s="59"/>
      <c r="JI11" s="59"/>
      <c r="JJ11" s="59" t="s">
        <v>328</v>
      </c>
      <c r="JK11" s="59"/>
      <c r="JL11" s="59"/>
      <c r="JM11" s="59" t="s">
        <v>329</v>
      </c>
      <c r="JN11" s="59"/>
      <c r="JO11" s="59"/>
      <c r="JP11" s="59" t="s">
        <v>330</v>
      </c>
      <c r="JQ11" s="59"/>
      <c r="JR11" s="59"/>
      <c r="JS11" s="59" t="s">
        <v>331</v>
      </c>
      <c r="JT11" s="59"/>
      <c r="JU11" s="59"/>
      <c r="JV11" s="59" t="s">
        <v>332</v>
      </c>
      <c r="JW11" s="59"/>
      <c r="JX11" s="59"/>
      <c r="JY11" s="59" t="s">
        <v>333</v>
      </c>
      <c r="JZ11" s="59"/>
      <c r="KA11" s="59"/>
      <c r="KB11" s="59" t="s">
        <v>334</v>
      </c>
      <c r="KC11" s="59"/>
      <c r="KD11" s="59"/>
      <c r="KE11" s="59" t="s">
        <v>335</v>
      </c>
      <c r="KF11" s="59"/>
      <c r="KG11" s="59"/>
      <c r="KH11" s="71" t="s">
        <v>187</v>
      </c>
      <c r="KI11" s="59"/>
      <c r="KJ11" s="59"/>
      <c r="KK11" s="59" t="s">
        <v>188</v>
      </c>
      <c r="KL11" s="59"/>
      <c r="KM11" s="59"/>
      <c r="KN11" s="59" t="s">
        <v>189</v>
      </c>
      <c r="KO11" s="59"/>
      <c r="KP11" s="59"/>
      <c r="KQ11" s="59" t="s">
        <v>297</v>
      </c>
      <c r="KR11" s="59"/>
      <c r="KS11" s="59"/>
      <c r="KT11" s="59" t="s">
        <v>190</v>
      </c>
      <c r="KU11" s="59"/>
      <c r="KV11" s="59"/>
      <c r="KW11" s="59" t="s">
        <v>191</v>
      </c>
      <c r="KX11" s="59"/>
      <c r="KY11" s="59"/>
      <c r="KZ11" s="59" t="s">
        <v>192</v>
      </c>
      <c r="LA11" s="59"/>
      <c r="LB11" s="59"/>
      <c r="LC11" s="59" t="s">
        <v>193</v>
      </c>
      <c r="LD11" s="59"/>
      <c r="LE11" s="59"/>
      <c r="LF11" s="59" t="s">
        <v>194</v>
      </c>
      <c r="LG11" s="59"/>
      <c r="LH11" s="59"/>
      <c r="LI11" s="59" t="s">
        <v>195</v>
      </c>
      <c r="LJ11" s="59"/>
      <c r="LK11" s="59"/>
      <c r="LL11" s="59" t="s">
        <v>196</v>
      </c>
      <c r="LM11" s="59"/>
      <c r="LN11" s="59"/>
      <c r="LO11" s="59" t="s">
        <v>197</v>
      </c>
      <c r="LP11" s="59"/>
      <c r="LQ11" s="40"/>
      <c r="LR11" s="59" t="s">
        <v>198</v>
      </c>
      <c r="LS11" s="59"/>
      <c r="LT11" s="59"/>
      <c r="LU11" s="59" t="s">
        <v>336</v>
      </c>
      <c r="LV11" s="59"/>
      <c r="LW11" s="59"/>
      <c r="LX11" s="59" t="s">
        <v>337</v>
      </c>
      <c r="LY11" s="59"/>
      <c r="LZ11" s="59"/>
      <c r="MA11" s="71" t="s">
        <v>199</v>
      </c>
      <c r="MB11" s="59"/>
      <c r="MC11" s="59"/>
      <c r="MD11" s="59" t="s">
        <v>200</v>
      </c>
      <c r="ME11" s="59"/>
      <c r="MF11" s="59"/>
      <c r="MG11" s="59" t="s">
        <v>201</v>
      </c>
      <c r="MH11" s="59"/>
      <c r="MI11" s="59"/>
      <c r="MJ11" s="59" t="s">
        <v>298</v>
      </c>
      <c r="MK11" s="59"/>
      <c r="ML11" s="59"/>
      <c r="MM11" s="59" t="s">
        <v>202</v>
      </c>
      <c r="MN11" s="59"/>
      <c r="MO11" s="59"/>
      <c r="MP11" s="59" t="s">
        <v>203</v>
      </c>
      <c r="MQ11" s="59"/>
      <c r="MR11" s="59"/>
      <c r="MS11" s="59" t="s">
        <v>204</v>
      </c>
      <c r="MT11" s="59"/>
      <c r="MU11" s="59"/>
      <c r="MV11" s="40" t="s">
        <v>205</v>
      </c>
      <c r="MW11" s="49"/>
      <c r="MX11" s="71"/>
      <c r="MY11" s="40" t="s">
        <v>206</v>
      </c>
      <c r="MZ11" s="49"/>
      <c r="NA11" s="71"/>
      <c r="NB11" s="40" t="s">
        <v>207</v>
      </c>
      <c r="NC11" s="49"/>
      <c r="ND11" s="71"/>
      <c r="NE11" s="40" t="s">
        <v>208</v>
      </c>
      <c r="NF11" s="49"/>
      <c r="NG11" s="71"/>
      <c r="NH11" s="40" t="s">
        <v>209</v>
      </c>
      <c r="NI11" s="49"/>
      <c r="NJ11" s="71"/>
      <c r="NK11" s="40" t="s">
        <v>210</v>
      </c>
      <c r="NL11" s="49"/>
      <c r="NM11" s="71"/>
      <c r="NN11" s="40" t="s">
        <v>299</v>
      </c>
      <c r="NO11" s="49"/>
      <c r="NP11" s="71"/>
      <c r="NQ11" s="40" t="s">
        <v>211</v>
      </c>
      <c r="NR11" s="49"/>
      <c r="NS11" s="71"/>
      <c r="NT11" s="40" t="s">
        <v>212</v>
      </c>
      <c r="NU11" s="49"/>
      <c r="NV11" s="71"/>
      <c r="NW11" s="40" t="s">
        <v>213</v>
      </c>
      <c r="NX11" s="49"/>
      <c r="NY11" s="71"/>
      <c r="NZ11" s="40" t="s">
        <v>214</v>
      </c>
      <c r="OA11" s="49"/>
      <c r="OB11" s="71"/>
      <c r="OC11" s="40" t="s">
        <v>215</v>
      </c>
      <c r="OD11" s="49"/>
      <c r="OE11" s="71"/>
      <c r="OF11" s="40" t="s">
        <v>216</v>
      </c>
      <c r="OG11" s="49"/>
      <c r="OH11" s="71"/>
      <c r="OI11" s="40" t="s">
        <v>217</v>
      </c>
      <c r="OJ11" s="49"/>
      <c r="OK11" s="71"/>
      <c r="OL11" s="40" t="s">
        <v>218</v>
      </c>
      <c r="OM11" s="49"/>
      <c r="ON11" s="71"/>
      <c r="OO11" s="40" t="s">
        <v>219</v>
      </c>
      <c r="OP11" s="49"/>
      <c r="OQ11" s="71"/>
      <c r="OR11" s="40" t="s">
        <v>300</v>
      </c>
      <c r="OS11" s="49"/>
      <c r="OT11" s="71"/>
      <c r="OU11" s="40" t="s">
        <v>220</v>
      </c>
      <c r="OV11" s="49"/>
      <c r="OW11" s="71"/>
      <c r="OX11" s="40" t="s">
        <v>221</v>
      </c>
      <c r="OY11" s="49"/>
      <c r="OZ11" s="71"/>
      <c r="PA11" s="40" t="s">
        <v>222</v>
      </c>
      <c r="PB11" s="49"/>
      <c r="PC11" s="71"/>
      <c r="PD11" s="71" t="s">
        <v>223</v>
      </c>
      <c r="PE11" s="59"/>
      <c r="PF11" s="59"/>
      <c r="PG11" s="59" t="s">
        <v>224</v>
      </c>
      <c r="PH11" s="59"/>
      <c r="PI11" s="59"/>
      <c r="PJ11" s="40" t="s">
        <v>225</v>
      </c>
      <c r="PK11" s="49"/>
      <c r="PL11" s="71"/>
      <c r="PM11" s="59" t="s">
        <v>226</v>
      </c>
      <c r="PN11" s="59"/>
      <c r="PO11" s="59"/>
      <c r="PP11" s="59" t="s">
        <v>227</v>
      </c>
      <c r="PQ11" s="59"/>
      <c r="PR11" s="59"/>
      <c r="PS11" s="59" t="s">
        <v>228</v>
      </c>
      <c r="PT11" s="59"/>
      <c r="PU11" s="59"/>
      <c r="PV11" s="59" t="s">
        <v>301</v>
      </c>
      <c r="PW11" s="59"/>
      <c r="PX11" s="59"/>
      <c r="PY11" s="59" t="s">
        <v>229</v>
      </c>
      <c r="PZ11" s="59"/>
      <c r="QA11" s="59"/>
      <c r="QB11" s="59" t="s">
        <v>230</v>
      </c>
      <c r="QC11" s="59"/>
      <c r="QD11" s="59"/>
      <c r="QE11" s="40" t="s">
        <v>231</v>
      </c>
      <c r="QF11" s="49"/>
      <c r="QG11" s="71"/>
      <c r="QH11" s="40" t="s">
        <v>232</v>
      </c>
      <c r="QI11" s="49"/>
      <c r="QJ11" s="71"/>
      <c r="QK11" s="40" t="s">
        <v>233</v>
      </c>
      <c r="QL11" s="49"/>
      <c r="QM11" s="49"/>
      <c r="QN11" s="59" t="s">
        <v>302</v>
      </c>
      <c r="QO11" s="59"/>
      <c r="QP11" s="59"/>
      <c r="QQ11" s="40" t="s">
        <v>303</v>
      </c>
      <c r="QR11" s="49"/>
      <c r="QS11" s="71"/>
      <c r="QT11" s="40" t="s">
        <v>304</v>
      </c>
      <c r="QU11" s="49"/>
      <c r="QV11" s="71"/>
      <c r="QW11" s="40" t="s">
        <v>305</v>
      </c>
      <c r="QX11" s="49"/>
      <c r="QY11" s="71"/>
      <c r="QZ11" s="40" t="s">
        <v>306</v>
      </c>
      <c r="RA11" s="49"/>
      <c r="RB11" s="71"/>
      <c r="RC11" s="40" t="s">
        <v>307</v>
      </c>
      <c r="RD11" s="49"/>
      <c r="RE11" s="71"/>
      <c r="RF11" s="40" t="s">
        <v>308</v>
      </c>
      <c r="RG11" s="49"/>
      <c r="RH11" s="71"/>
      <c r="RI11" s="40" t="s">
        <v>309</v>
      </c>
      <c r="RJ11" s="49"/>
      <c r="RK11" s="71"/>
      <c r="RL11" s="40" t="s">
        <v>310</v>
      </c>
      <c r="RM11" s="49"/>
      <c r="RN11" s="49"/>
      <c r="RO11" s="49" t="s">
        <v>311</v>
      </c>
      <c r="RP11" s="49"/>
      <c r="RQ11" s="49"/>
      <c r="RR11" s="49" t="s">
        <v>234</v>
      </c>
      <c r="RS11" s="49"/>
      <c r="RT11" s="49"/>
      <c r="RU11" s="49" t="s">
        <v>235</v>
      </c>
      <c r="RV11" s="49"/>
      <c r="RW11" s="49"/>
      <c r="RX11" s="59" t="s">
        <v>236</v>
      </c>
      <c r="RY11" s="59"/>
      <c r="RZ11" s="59"/>
      <c r="SA11" s="59" t="s">
        <v>237</v>
      </c>
      <c r="SB11" s="59"/>
      <c r="SC11" s="59"/>
      <c r="SD11" s="59" t="s">
        <v>312</v>
      </c>
      <c r="SE11" s="59"/>
      <c r="SF11" s="59"/>
      <c r="SG11" s="59" t="s">
        <v>238</v>
      </c>
      <c r="SH11" s="59"/>
      <c r="SI11" s="59"/>
      <c r="SJ11" s="59" t="s">
        <v>239</v>
      </c>
      <c r="SK11" s="59"/>
      <c r="SL11" s="59"/>
      <c r="SM11" s="59" t="s">
        <v>240</v>
      </c>
      <c r="SN11" s="59"/>
      <c r="SO11" s="59"/>
      <c r="SP11" s="59" t="s">
        <v>241</v>
      </c>
      <c r="SQ11" s="59"/>
      <c r="SR11" s="59"/>
      <c r="SS11" s="59" t="s">
        <v>242</v>
      </c>
      <c r="ST11" s="59"/>
      <c r="SU11" s="59"/>
      <c r="SV11" s="59" t="s">
        <v>243</v>
      </c>
      <c r="SW11" s="59"/>
      <c r="SX11" s="59"/>
      <c r="SY11" s="59" t="s">
        <v>244</v>
      </c>
      <c r="SZ11" s="59"/>
      <c r="TA11" s="59"/>
      <c r="TB11" s="59" t="s">
        <v>338</v>
      </c>
      <c r="TC11" s="59"/>
      <c r="TD11" s="59"/>
      <c r="TE11" s="59" t="s">
        <v>339</v>
      </c>
      <c r="TF11" s="59"/>
      <c r="TG11" s="59"/>
      <c r="TH11" s="59" t="s">
        <v>340</v>
      </c>
      <c r="TI11" s="59"/>
      <c r="TJ11" s="59"/>
      <c r="TK11" s="40" t="s">
        <v>341</v>
      </c>
      <c r="TL11" s="41"/>
      <c r="TM11" s="42"/>
      <c r="TN11" s="71" t="s">
        <v>245</v>
      </c>
      <c r="TO11" s="59"/>
      <c r="TP11" s="59"/>
      <c r="TQ11" s="59" t="s">
        <v>246</v>
      </c>
      <c r="TR11" s="59"/>
      <c r="TS11" s="59"/>
      <c r="TT11" s="59" t="s">
        <v>247</v>
      </c>
      <c r="TU11" s="59"/>
      <c r="TV11" s="59"/>
      <c r="TW11" s="59" t="s">
        <v>313</v>
      </c>
      <c r="TX11" s="59"/>
      <c r="TY11" s="59"/>
      <c r="TZ11" s="59" t="s">
        <v>248</v>
      </c>
      <c r="UA11" s="59"/>
      <c r="UB11" s="59"/>
      <c r="UC11" s="59" t="s">
        <v>249</v>
      </c>
      <c r="UD11" s="59"/>
      <c r="UE11" s="59"/>
      <c r="UF11" s="59" t="s">
        <v>250</v>
      </c>
      <c r="UG11" s="59"/>
      <c r="UH11" s="59"/>
      <c r="UI11" s="59" t="s">
        <v>251</v>
      </c>
      <c r="UJ11" s="59"/>
      <c r="UK11" s="59"/>
      <c r="UL11" s="59" t="s">
        <v>252</v>
      </c>
      <c r="UM11" s="59"/>
      <c r="UN11" s="59"/>
      <c r="UO11" s="59" t="s">
        <v>253</v>
      </c>
      <c r="UP11" s="59"/>
      <c r="UQ11" s="59"/>
      <c r="UR11" s="59" t="s">
        <v>254</v>
      </c>
      <c r="US11" s="59"/>
      <c r="UT11" s="59"/>
      <c r="UU11" s="59" t="s">
        <v>255</v>
      </c>
      <c r="UV11" s="59"/>
      <c r="UW11" s="59"/>
      <c r="UX11" s="59" t="s">
        <v>256</v>
      </c>
      <c r="UY11" s="59"/>
      <c r="UZ11" s="59"/>
      <c r="VA11" s="59" t="s">
        <v>314</v>
      </c>
      <c r="VB11" s="59"/>
      <c r="VC11" s="59"/>
      <c r="VD11" s="59" t="s">
        <v>257</v>
      </c>
      <c r="VE11" s="59"/>
      <c r="VF11" s="59"/>
      <c r="VG11" s="59" t="s">
        <v>258</v>
      </c>
      <c r="VH11" s="59"/>
      <c r="VI11" s="59"/>
      <c r="VJ11" s="59" t="s">
        <v>259</v>
      </c>
      <c r="VK11" s="59"/>
      <c r="VL11" s="40"/>
      <c r="VM11" s="59" t="s">
        <v>260</v>
      </c>
      <c r="VN11" s="59"/>
      <c r="VO11" s="40"/>
      <c r="VP11" s="59" t="s">
        <v>261</v>
      </c>
      <c r="VQ11" s="59"/>
      <c r="VR11" s="40"/>
      <c r="VS11" s="59" t="s">
        <v>262</v>
      </c>
      <c r="VT11" s="59"/>
      <c r="VU11" s="40"/>
      <c r="VV11" s="40" t="s">
        <v>263</v>
      </c>
      <c r="VW11" s="41"/>
      <c r="VX11" s="41"/>
      <c r="VY11" s="40" t="s">
        <v>264</v>
      </c>
      <c r="VZ11" s="49"/>
      <c r="WA11" s="71"/>
      <c r="WB11" s="40" t="s">
        <v>265</v>
      </c>
      <c r="WC11" s="49"/>
      <c r="WD11" s="71"/>
      <c r="WE11" s="40" t="s">
        <v>315</v>
      </c>
      <c r="WF11" s="49"/>
      <c r="WG11" s="71"/>
      <c r="WH11" s="40" t="s">
        <v>266</v>
      </c>
      <c r="WI11" s="49"/>
      <c r="WJ11" s="71"/>
      <c r="WK11" s="40" t="s">
        <v>267</v>
      </c>
      <c r="WL11" s="49"/>
      <c r="WM11" s="71"/>
      <c r="WN11" s="40" t="s">
        <v>268</v>
      </c>
      <c r="WO11" s="49"/>
      <c r="WP11" s="71"/>
      <c r="WQ11" s="40" t="s">
        <v>269</v>
      </c>
      <c r="WR11" s="49"/>
      <c r="WS11" s="71"/>
      <c r="WT11" s="40" t="s">
        <v>270</v>
      </c>
      <c r="WU11" s="49"/>
      <c r="WV11" s="71"/>
      <c r="WW11" s="40" t="s">
        <v>271</v>
      </c>
      <c r="WX11" s="49"/>
      <c r="WY11" s="71"/>
      <c r="WZ11" s="40" t="s">
        <v>272</v>
      </c>
      <c r="XA11" s="49"/>
      <c r="XB11" s="71"/>
      <c r="XC11" s="40" t="s">
        <v>273</v>
      </c>
      <c r="XD11" s="49"/>
      <c r="XE11" s="71"/>
      <c r="XF11" s="40" t="s">
        <v>274</v>
      </c>
      <c r="XG11" s="49"/>
      <c r="XH11" s="71"/>
      <c r="XI11" s="40" t="s">
        <v>316</v>
      </c>
      <c r="XJ11" s="49"/>
      <c r="XK11" s="71"/>
      <c r="XL11" s="40" t="s">
        <v>275</v>
      </c>
      <c r="XM11" s="49"/>
      <c r="XN11" s="71"/>
      <c r="XO11" s="40" t="s">
        <v>276</v>
      </c>
      <c r="XP11" s="49"/>
      <c r="XQ11" s="71"/>
      <c r="XR11" s="40" t="s">
        <v>277</v>
      </c>
      <c r="XS11" s="49"/>
      <c r="XT11" s="71"/>
      <c r="XU11" s="40" t="s">
        <v>278</v>
      </c>
      <c r="XV11" s="49"/>
      <c r="XW11" s="71"/>
      <c r="XX11" s="40" t="s">
        <v>279</v>
      </c>
      <c r="XY11" s="49"/>
      <c r="XZ11" s="49"/>
      <c r="YA11" s="59" t="s">
        <v>342</v>
      </c>
      <c r="YB11" s="59"/>
      <c r="YC11" s="59"/>
      <c r="YD11" s="59" t="s">
        <v>343</v>
      </c>
      <c r="YE11" s="59"/>
      <c r="YF11" s="59"/>
      <c r="YG11" s="59" t="s">
        <v>344</v>
      </c>
      <c r="YH11" s="59"/>
      <c r="YI11" s="59"/>
      <c r="YJ11" s="59" t="s">
        <v>345</v>
      </c>
      <c r="YK11" s="59"/>
      <c r="YL11" s="59"/>
      <c r="YM11" s="59" t="s">
        <v>346</v>
      </c>
      <c r="YN11" s="59"/>
      <c r="YO11" s="59"/>
      <c r="YP11" s="59" t="s">
        <v>347</v>
      </c>
      <c r="YQ11" s="59"/>
      <c r="YR11" s="59"/>
      <c r="YS11" s="59" t="s">
        <v>348</v>
      </c>
      <c r="YT11" s="59"/>
      <c r="YU11" s="59"/>
      <c r="YV11" s="59" t="s">
        <v>349</v>
      </c>
      <c r="YW11" s="59"/>
      <c r="YX11" s="59"/>
      <c r="YY11" s="59" t="s">
        <v>350</v>
      </c>
      <c r="YZ11" s="59"/>
      <c r="ZA11" s="59"/>
      <c r="ZB11" s="59" t="s">
        <v>351</v>
      </c>
      <c r="ZC11" s="59"/>
      <c r="ZD11" s="59"/>
      <c r="ZE11" s="59" t="s">
        <v>352</v>
      </c>
      <c r="ZF11" s="59"/>
      <c r="ZG11" s="59"/>
      <c r="ZH11" s="59" t="s">
        <v>353</v>
      </c>
      <c r="ZI11" s="59"/>
      <c r="ZJ11" s="59"/>
      <c r="ZK11" s="59" t="s">
        <v>354</v>
      </c>
      <c r="ZL11" s="59"/>
      <c r="ZM11" s="59"/>
      <c r="ZN11" s="59" t="s">
        <v>355</v>
      </c>
      <c r="ZO11" s="59"/>
      <c r="ZP11" s="59"/>
    </row>
    <row r="12" spans="1:692" ht="46.2" customHeight="1" x14ac:dyDescent="0.3">
      <c r="A12" s="82"/>
      <c r="B12" s="83"/>
      <c r="C12" s="64" t="s">
        <v>356</v>
      </c>
      <c r="D12" s="64"/>
      <c r="E12" s="64"/>
      <c r="F12" s="64" t="s">
        <v>360</v>
      </c>
      <c r="G12" s="64"/>
      <c r="H12" s="64"/>
      <c r="I12" s="64" t="s">
        <v>364</v>
      </c>
      <c r="J12" s="64"/>
      <c r="K12" s="64"/>
      <c r="L12" s="64" t="s">
        <v>366</v>
      </c>
      <c r="M12" s="64"/>
      <c r="N12" s="64"/>
      <c r="O12" s="64" t="s">
        <v>370</v>
      </c>
      <c r="P12" s="64"/>
      <c r="Q12" s="64"/>
      <c r="R12" s="64" t="s">
        <v>374</v>
      </c>
      <c r="S12" s="64"/>
      <c r="T12" s="64"/>
      <c r="U12" s="64" t="s">
        <v>375</v>
      </c>
      <c r="V12" s="64"/>
      <c r="W12" s="64"/>
      <c r="X12" s="64" t="s">
        <v>379</v>
      </c>
      <c r="Y12" s="64"/>
      <c r="Z12" s="64"/>
      <c r="AA12" s="64" t="s">
        <v>383</v>
      </c>
      <c r="AB12" s="64"/>
      <c r="AC12" s="64"/>
      <c r="AD12" s="64" t="s">
        <v>387</v>
      </c>
      <c r="AE12" s="64"/>
      <c r="AF12" s="64"/>
      <c r="AG12" s="64" t="s">
        <v>391</v>
      </c>
      <c r="AH12" s="64"/>
      <c r="AI12" s="64"/>
      <c r="AJ12" s="64" t="s">
        <v>395</v>
      </c>
      <c r="AK12" s="64"/>
      <c r="AL12" s="64"/>
      <c r="AM12" s="64" t="s">
        <v>399</v>
      </c>
      <c r="AN12" s="64"/>
      <c r="AO12" s="64"/>
      <c r="AP12" s="64" t="s">
        <v>403</v>
      </c>
      <c r="AQ12" s="64"/>
      <c r="AR12" s="64"/>
      <c r="AS12" s="64" t="s">
        <v>407</v>
      </c>
      <c r="AT12" s="64"/>
      <c r="AU12" s="64"/>
      <c r="AV12" s="64" t="s">
        <v>411</v>
      </c>
      <c r="AW12" s="64"/>
      <c r="AX12" s="64"/>
      <c r="AY12" s="64" t="s">
        <v>415</v>
      </c>
      <c r="AZ12" s="64"/>
      <c r="BA12" s="64"/>
      <c r="BB12" s="64" t="s">
        <v>419</v>
      </c>
      <c r="BC12" s="64"/>
      <c r="BD12" s="64"/>
      <c r="BE12" s="64" t="s">
        <v>422</v>
      </c>
      <c r="BF12" s="64"/>
      <c r="BG12" s="64"/>
      <c r="BH12" s="64" t="s">
        <v>426</v>
      </c>
      <c r="BI12" s="64"/>
      <c r="BJ12" s="64"/>
      <c r="BK12" s="64" t="s">
        <v>427</v>
      </c>
      <c r="BL12" s="64"/>
      <c r="BM12" s="64"/>
      <c r="BN12" s="64" t="s">
        <v>428</v>
      </c>
      <c r="BO12" s="64"/>
      <c r="BP12" s="64"/>
      <c r="BQ12" s="64" t="s">
        <v>432</v>
      </c>
      <c r="BR12" s="64"/>
      <c r="BS12" s="64"/>
      <c r="BT12" s="64" t="s">
        <v>436</v>
      </c>
      <c r="BU12" s="64"/>
      <c r="BV12" s="64"/>
      <c r="BW12" s="64" t="s">
        <v>440</v>
      </c>
      <c r="BX12" s="64"/>
      <c r="BY12" s="64"/>
      <c r="BZ12" s="64" t="s">
        <v>444</v>
      </c>
      <c r="CA12" s="64"/>
      <c r="CB12" s="64"/>
      <c r="CC12" s="64" t="s">
        <v>447</v>
      </c>
      <c r="CD12" s="64"/>
      <c r="CE12" s="64"/>
      <c r="CF12" s="64" t="s">
        <v>451</v>
      </c>
      <c r="CG12" s="64"/>
      <c r="CH12" s="64"/>
      <c r="CI12" s="64" t="s">
        <v>452</v>
      </c>
      <c r="CJ12" s="64"/>
      <c r="CK12" s="64"/>
      <c r="CL12" s="64" t="s">
        <v>453</v>
      </c>
      <c r="CM12" s="64"/>
      <c r="CN12" s="64"/>
      <c r="CO12" s="64" t="s">
        <v>457</v>
      </c>
      <c r="CP12" s="64"/>
      <c r="CQ12" s="64"/>
      <c r="CR12" s="64" t="s">
        <v>458</v>
      </c>
      <c r="CS12" s="64"/>
      <c r="CT12" s="64"/>
      <c r="CU12" s="64" t="s">
        <v>106</v>
      </c>
      <c r="CV12" s="64"/>
      <c r="CW12" s="64"/>
      <c r="CX12" s="64" t="s">
        <v>461</v>
      </c>
      <c r="CY12" s="64"/>
      <c r="CZ12" s="64"/>
      <c r="DA12" s="64" t="s">
        <v>462</v>
      </c>
      <c r="DB12" s="64"/>
      <c r="DC12" s="64"/>
      <c r="DD12" s="64" t="s">
        <v>466</v>
      </c>
      <c r="DE12" s="64"/>
      <c r="DF12" s="64"/>
      <c r="DG12" s="64" t="s">
        <v>470</v>
      </c>
      <c r="DH12" s="64"/>
      <c r="DI12" s="64"/>
      <c r="DJ12" s="64" t="s">
        <v>474</v>
      </c>
      <c r="DK12" s="64"/>
      <c r="DL12" s="64"/>
      <c r="DM12" s="64" t="s">
        <v>478</v>
      </c>
      <c r="DN12" s="64"/>
      <c r="DO12" s="64"/>
      <c r="DP12" s="64" t="s">
        <v>482</v>
      </c>
      <c r="DQ12" s="64"/>
      <c r="DR12" s="64"/>
      <c r="DS12" s="64" t="s">
        <v>484</v>
      </c>
      <c r="DT12" s="64"/>
      <c r="DU12" s="64"/>
      <c r="DV12" s="64" t="s">
        <v>488</v>
      </c>
      <c r="DW12" s="64"/>
      <c r="DX12" s="64"/>
      <c r="DY12" s="64" t="s">
        <v>491</v>
      </c>
      <c r="DZ12" s="64"/>
      <c r="EA12" s="64"/>
      <c r="EB12" s="64" t="s">
        <v>492</v>
      </c>
      <c r="EC12" s="64"/>
      <c r="ED12" s="64"/>
      <c r="EE12" s="64" t="s">
        <v>496</v>
      </c>
      <c r="EF12" s="64"/>
      <c r="EG12" s="64"/>
      <c r="EH12" s="64" t="s">
        <v>498</v>
      </c>
      <c r="EI12" s="64"/>
      <c r="EJ12" s="64"/>
      <c r="EK12" s="64" t="s">
        <v>499</v>
      </c>
      <c r="EL12" s="64"/>
      <c r="EM12" s="64"/>
      <c r="EN12" s="64" t="s">
        <v>500</v>
      </c>
      <c r="EO12" s="64"/>
      <c r="EP12" s="64"/>
      <c r="EQ12" s="64" t="s">
        <v>502</v>
      </c>
      <c r="ER12" s="64"/>
      <c r="ES12" s="64"/>
      <c r="ET12" s="64" t="s">
        <v>506</v>
      </c>
      <c r="EU12" s="64"/>
      <c r="EV12" s="64"/>
      <c r="EW12" s="64" t="s">
        <v>510</v>
      </c>
      <c r="EX12" s="64"/>
      <c r="EY12" s="64"/>
      <c r="EZ12" s="64" t="s">
        <v>514</v>
      </c>
      <c r="FA12" s="64"/>
      <c r="FB12" s="64"/>
      <c r="FC12" s="64" t="s">
        <v>518</v>
      </c>
      <c r="FD12" s="64"/>
      <c r="FE12" s="64"/>
      <c r="FF12" s="64" t="s">
        <v>522</v>
      </c>
      <c r="FG12" s="64"/>
      <c r="FH12" s="64"/>
      <c r="FI12" s="64" t="s">
        <v>526</v>
      </c>
      <c r="FJ12" s="64"/>
      <c r="FK12" s="64"/>
      <c r="FL12" s="64" t="s">
        <v>529</v>
      </c>
      <c r="FM12" s="64"/>
      <c r="FN12" s="64"/>
      <c r="FO12" s="64" t="s">
        <v>533</v>
      </c>
      <c r="FP12" s="64"/>
      <c r="FQ12" s="64"/>
      <c r="FR12" s="64" t="s">
        <v>537</v>
      </c>
      <c r="FS12" s="64"/>
      <c r="FT12" s="64"/>
      <c r="FU12" s="64" t="s">
        <v>541</v>
      </c>
      <c r="FV12" s="64"/>
      <c r="FW12" s="64"/>
      <c r="FX12" s="64" t="s">
        <v>545</v>
      </c>
      <c r="FY12" s="64"/>
      <c r="FZ12" s="64"/>
      <c r="GA12" s="64" t="s">
        <v>549</v>
      </c>
      <c r="GB12" s="64"/>
      <c r="GC12" s="64"/>
      <c r="GD12" s="64" t="s">
        <v>550</v>
      </c>
      <c r="GE12" s="64"/>
      <c r="GF12" s="64"/>
      <c r="GG12" s="64" t="s">
        <v>554</v>
      </c>
      <c r="GH12" s="64"/>
      <c r="GI12" s="64"/>
      <c r="GJ12" s="64" t="s">
        <v>558</v>
      </c>
      <c r="GK12" s="64"/>
      <c r="GL12" s="64"/>
      <c r="GM12" s="64" t="s">
        <v>562</v>
      </c>
      <c r="GN12" s="64"/>
      <c r="GO12" s="64"/>
      <c r="GP12" s="64" t="s">
        <v>566</v>
      </c>
      <c r="GQ12" s="64"/>
      <c r="GR12" s="64"/>
      <c r="GS12" s="64" t="s">
        <v>570</v>
      </c>
      <c r="GT12" s="64"/>
      <c r="GU12" s="64"/>
      <c r="GV12" s="64" t="s">
        <v>574</v>
      </c>
      <c r="GW12" s="64"/>
      <c r="GX12" s="64"/>
      <c r="GY12" s="77" t="s">
        <v>575</v>
      </c>
      <c r="GZ12" s="77"/>
      <c r="HA12" s="77"/>
      <c r="HB12" s="77" t="s">
        <v>578</v>
      </c>
      <c r="HC12" s="77"/>
      <c r="HD12" s="77"/>
      <c r="HE12" s="77" t="s">
        <v>581</v>
      </c>
      <c r="HF12" s="77"/>
      <c r="HG12" s="77"/>
      <c r="HH12" s="77" t="s">
        <v>584</v>
      </c>
      <c r="HI12" s="77"/>
      <c r="HJ12" s="77"/>
      <c r="HK12" s="77" t="s">
        <v>587</v>
      </c>
      <c r="HL12" s="77"/>
      <c r="HM12" s="77"/>
      <c r="HN12" s="77" t="s">
        <v>590</v>
      </c>
      <c r="HO12" s="77"/>
      <c r="HP12" s="77"/>
      <c r="HQ12" s="77" t="s">
        <v>592</v>
      </c>
      <c r="HR12" s="77"/>
      <c r="HS12" s="77"/>
      <c r="HT12" s="77" t="s">
        <v>595</v>
      </c>
      <c r="HU12" s="77"/>
      <c r="HV12" s="77"/>
      <c r="HW12" s="77" t="s">
        <v>598</v>
      </c>
      <c r="HX12" s="77"/>
      <c r="HY12" s="25"/>
      <c r="HZ12" s="77" t="s">
        <v>599</v>
      </c>
      <c r="IA12" s="77"/>
      <c r="IB12" s="77"/>
      <c r="IC12" s="77" t="s">
        <v>603</v>
      </c>
      <c r="ID12" s="77"/>
      <c r="IE12" s="77"/>
      <c r="IF12" s="77" t="s">
        <v>604</v>
      </c>
      <c r="IG12" s="77"/>
      <c r="IH12" s="77"/>
      <c r="II12" s="77" t="s">
        <v>606</v>
      </c>
      <c r="IJ12" s="77"/>
      <c r="IK12" s="77"/>
      <c r="IL12" s="77" t="s">
        <v>607</v>
      </c>
      <c r="IM12" s="77"/>
      <c r="IN12" s="77"/>
      <c r="IO12" s="77" t="s">
        <v>608</v>
      </c>
      <c r="IP12" s="77"/>
      <c r="IQ12" s="77"/>
      <c r="IR12" s="77" t="s">
        <v>612</v>
      </c>
      <c r="IS12" s="77"/>
      <c r="IT12" s="77"/>
      <c r="IU12" s="77" t="s">
        <v>615</v>
      </c>
      <c r="IV12" s="77"/>
      <c r="IW12" s="77"/>
      <c r="IX12" s="77" t="s">
        <v>619</v>
      </c>
      <c r="IY12" s="77"/>
      <c r="IZ12" s="77"/>
      <c r="JA12" s="77" t="s">
        <v>623</v>
      </c>
      <c r="JB12" s="77"/>
      <c r="JC12" s="77"/>
      <c r="JD12" s="77" t="s">
        <v>624</v>
      </c>
      <c r="JE12" s="77"/>
      <c r="JF12" s="77"/>
      <c r="JG12" s="77" t="s">
        <v>627</v>
      </c>
      <c r="JH12" s="77"/>
      <c r="JI12" s="77"/>
      <c r="JJ12" s="64" t="s">
        <v>632</v>
      </c>
      <c r="JK12" s="64"/>
      <c r="JL12" s="64"/>
      <c r="JM12" s="64" t="s">
        <v>633</v>
      </c>
      <c r="JN12" s="64"/>
      <c r="JO12" s="64"/>
      <c r="JP12" s="64" t="s">
        <v>637</v>
      </c>
      <c r="JQ12" s="64"/>
      <c r="JR12" s="64"/>
      <c r="JS12" s="64" t="s">
        <v>638</v>
      </c>
      <c r="JT12" s="64"/>
      <c r="JU12" s="64"/>
      <c r="JV12" s="64" t="s">
        <v>639</v>
      </c>
      <c r="JW12" s="64"/>
      <c r="JX12" s="64"/>
      <c r="JY12" s="64" t="s">
        <v>641</v>
      </c>
      <c r="JZ12" s="64"/>
      <c r="KA12" s="64"/>
      <c r="KB12" s="64" t="s">
        <v>645</v>
      </c>
      <c r="KC12" s="64"/>
      <c r="KD12" s="64"/>
      <c r="KE12" s="64" t="s">
        <v>647</v>
      </c>
      <c r="KF12" s="64"/>
      <c r="KG12" s="64"/>
      <c r="KH12" s="64" t="s">
        <v>664</v>
      </c>
      <c r="KI12" s="64"/>
      <c r="KJ12" s="64"/>
      <c r="KK12" s="64" t="s">
        <v>668</v>
      </c>
      <c r="KL12" s="64"/>
      <c r="KM12" s="64"/>
      <c r="KN12" s="77" t="s">
        <v>672</v>
      </c>
      <c r="KO12" s="77"/>
      <c r="KP12" s="77"/>
      <c r="KQ12" s="77" t="s">
        <v>675</v>
      </c>
      <c r="KR12" s="77"/>
      <c r="KS12" s="77"/>
      <c r="KT12" s="77" t="s">
        <v>678</v>
      </c>
      <c r="KU12" s="77"/>
      <c r="KV12" s="77"/>
      <c r="KW12" s="77" t="s">
        <v>681</v>
      </c>
      <c r="KX12" s="77"/>
      <c r="KY12" s="77"/>
      <c r="KZ12" s="77" t="s">
        <v>682</v>
      </c>
      <c r="LA12" s="77"/>
      <c r="LB12" s="77"/>
      <c r="LC12" s="77" t="s">
        <v>683</v>
      </c>
      <c r="LD12" s="77"/>
      <c r="LE12" s="77"/>
      <c r="LF12" s="77" t="s">
        <v>686</v>
      </c>
      <c r="LG12" s="77"/>
      <c r="LH12" s="77"/>
      <c r="LI12" s="77" t="s">
        <v>689</v>
      </c>
      <c r="LJ12" s="77"/>
      <c r="LK12" s="77"/>
      <c r="LL12" s="77" t="s">
        <v>690</v>
      </c>
      <c r="LM12" s="77"/>
      <c r="LN12" s="77"/>
      <c r="LO12" s="77" t="s">
        <v>693</v>
      </c>
      <c r="LP12" s="77"/>
      <c r="LQ12" s="77"/>
      <c r="LR12" s="77" t="s">
        <v>696</v>
      </c>
      <c r="LS12" s="77"/>
      <c r="LT12" s="77"/>
      <c r="LU12" s="77" t="s">
        <v>700</v>
      </c>
      <c r="LV12" s="77"/>
      <c r="LW12" s="77"/>
      <c r="LX12" s="64" t="s">
        <v>570</v>
      </c>
      <c r="LY12" s="64"/>
      <c r="LZ12" s="64"/>
      <c r="MA12" s="64" t="s">
        <v>715</v>
      </c>
      <c r="MB12" s="64"/>
      <c r="MC12" s="64"/>
      <c r="MD12" s="64" t="s">
        <v>716</v>
      </c>
      <c r="ME12" s="64"/>
      <c r="MF12" s="64"/>
      <c r="MG12" s="64" t="s">
        <v>720</v>
      </c>
      <c r="MH12" s="64"/>
      <c r="MI12" s="64"/>
      <c r="MJ12" s="64" t="s">
        <v>724</v>
      </c>
      <c r="MK12" s="64"/>
      <c r="ML12" s="64"/>
      <c r="MM12" s="64" t="s">
        <v>728</v>
      </c>
      <c r="MN12" s="64"/>
      <c r="MO12" s="64"/>
      <c r="MP12" s="64" t="s">
        <v>729</v>
      </c>
      <c r="MQ12" s="64"/>
      <c r="MR12" s="64"/>
      <c r="MS12" s="64" t="s">
        <v>733</v>
      </c>
      <c r="MT12" s="64"/>
      <c r="MU12" s="64"/>
      <c r="MV12" s="64" t="s">
        <v>737</v>
      </c>
      <c r="MW12" s="64"/>
      <c r="MX12" s="64"/>
      <c r="MY12" s="64" t="s">
        <v>738</v>
      </c>
      <c r="MZ12" s="64"/>
      <c r="NA12" s="64"/>
      <c r="NB12" s="64" t="s">
        <v>742</v>
      </c>
      <c r="NC12" s="64"/>
      <c r="ND12" s="64"/>
      <c r="NE12" s="64" t="s">
        <v>746</v>
      </c>
      <c r="NF12" s="64"/>
      <c r="NG12" s="64"/>
      <c r="NH12" s="64" t="s">
        <v>750</v>
      </c>
      <c r="NI12" s="64"/>
      <c r="NJ12" s="64"/>
      <c r="NK12" s="64" t="s">
        <v>754</v>
      </c>
      <c r="NL12" s="64"/>
      <c r="NM12" s="64"/>
      <c r="NN12" s="64" t="s">
        <v>758</v>
      </c>
      <c r="NO12" s="64"/>
      <c r="NP12" s="64"/>
      <c r="NQ12" s="64" t="s">
        <v>762</v>
      </c>
      <c r="NR12" s="64"/>
      <c r="NS12" s="64"/>
      <c r="NT12" s="64" t="s">
        <v>766</v>
      </c>
      <c r="NU12" s="64"/>
      <c r="NV12" s="64"/>
      <c r="NW12" s="64" t="s">
        <v>770</v>
      </c>
      <c r="NX12" s="64"/>
      <c r="NY12" s="64"/>
      <c r="NZ12" s="64" t="s">
        <v>774</v>
      </c>
      <c r="OA12" s="64"/>
      <c r="OB12" s="64"/>
      <c r="OC12" s="77" t="s">
        <v>778</v>
      </c>
      <c r="OD12" s="77"/>
      <c r="OE12" s="77"/>
      <c r="OF12" s="64" t="s">
        <v>781</v>
      </c>
      <c r="OG12" s="64"/>
      <c r="OH12" s="64"/>
      <c r="OI12" s="77" t="s">
        <v>785</v>
      </c>
      <c r="OJ12" s="77"/>
      <c r="OK12" s="77"/>
      <c r="OL12" s="77" t="s">
        <v>788</v>
      </c>
      <c r="OM12" s="77"/>
      <c r="ON12" s="77"/>
      <c r="OO12" s="77" t="s">
        <v>791</v>
      </c>
      <c r="OP12" s="77"/>
      <c r="OQ12" s="77"/>
      <c r="OR12" s="77" t="s">
        <v>794</v>
      </c>
      <c r="OS12" s="77"/>
      <c r="OT12" s="77"/>
      <c r="OU12" s="77" t="s">
        <v>797</v>
      </c>
      <c r="OV12" s="77"/>
      <c r="OW12" s="77"/>
      <c r="OX12" s="77" t="s">
        <v>800</v>
      </c>
      <c r="OY12" s="77"/>
      <c r="OZ12" s="77"/>
      <c r="PA12" s="77" t="s">
        <v>801</v>
      </c>
      <c r="PB12" s="77"/>
      <c r="PC12" s="77"/>
      <c r="PD12" s="64" t="s">
        <v>804</v>
      </c>
      <c r="PE12" s="64"/>
      <c r="PF12" s="64"/>
      <c r="PG12" s="64" t="s">
        <v>808</v>
      </c>
      <c r="PH12" s="64"/>
      <c r="PI12" s="64"/>
      <c r="PJ12" s="64" t="s">
        <v>810</v>
      </c>
      <c r="PK12" s="64"/>
      <c r="PL12" s="64"/>
      <c r="PM12" s="64" t="s">
        <v>814</v>
      </c>
      <c r="PN12" s="64"/>
      <c r="PO12" s="64"/>
      <c r="PP12" s="64" t="s">
        <v>818</v>
      </c>
      <c r="PQ12" s="64"/>
      <c r="PR12" s="64"/>
      <c r="PS12" s="64" t="s">
        <v>822</v>
      </c>
      <c r="PT12" s="64"/>
      <c r="PU12" s="64"/>
      <c r="PV12" s="64" t="s">
        <v>826</v>
      </c>
      <c r="PW12" s="64"/>
      <c r="PX12" s="64"/>
      <c r="PY12" s="64" t="s">
        <v>833</v>
      </c>
      <c r="PZ12" s="64"/>
      <c r="QA12" s="64"/>
      <c r="QB12" s="64" t="s">
        <v>834</v>
      </c>
      <c r="QC12" s="64"/>
      <c r="QD12" s="64"/>
      <c r="QE12" s="64" t="s">
        <v>837</v>
      </c>
      <c r="QF12" s="64"/>
      <c r="QG12" s="64"/>
      <c r="QH12" s="64" t="s">
        <v>841</v>
      </c>
      <c r="QI12" s="64"/>
      <c r="QJ12" s="64"/>
      <c r="QK12" s="64" t="s">
        <v>845</v>
      </c>
      <c r="QL12" s="64"/>
      <c r="QM12" s="64"/>
      <c r="QN12" s="64" t="s">
        <v>849</v>
      </c>
      <c r="QO12" s="64"/>
      <c r="QP12" s="64"/>
      <c r="QQ12" s="64" t="s">
        <v>852</v>
      </c>
      <c r="QR12" s="64"/>
      <c r="QS12" s="64"/>
      <c r="QT12" s="64" t="s">
        <v>854</v>
      </c>
      <c r="QU12" s="64"/>
      <c r="QV12" s="64"/>
      <c r="QW12" s="64" t="s">
        <v>858</v>
      </c>
      <c r="QX12" s="64"/>
      <c r="QY12" s="64"/>
      <c r="QZ12" s="64" t="s">
        <v>862</v>
      </c>
      <c r="RA12" s="64"/>
      <c r="RB12" s="64"/>
      <c r="RC12" s="64" t="s">
        <v>866</v>
      </c>
      <c r="RD12" s="64"/>
      <c r="RE12" s="64"/>
      <c r="RF12" s="64" t="s">
        <v>868</v>
      </c>
      <c r="RG12" s="64"/>
      <c r="RH12" s="64"/>
      <c r="RI12" s="64" t="s">
        <v>872</v>
      </c>
      <c r="RJ12" s="64"/>
      <c r="RK12" s="64"/>
      <c r="RL12" s="64" t="s">
        <v>876</v>
      </c>
      <c r="RM12" s="64"/>
      <c r="RN12" s="64"/>
      <c r="RO12" s="64" t="s">
        <v>880</v>
      </c>
      <c r="RP12" s="64"/>
      <c r="RQ12" s="64"/>
      <c r="RR12" s="64" t="s">
        <v>884</v>
      </c>
      <c r="RS12" s="64"/>
      <c r="RT12" s="64"/>
      <c r="RU12" s="64" t="s">
        <v>888</v>
      </c>
      <c r="RV12" s="64"/>
      <c r="RW12" s="64"/>
      <c r="RX12" s="64" t="s">
        <v>891</v>
      </c>
      <c r="RY12" s="64"/>
      <c r="RZ12" s="64"/>
      <c r="SA12" s="64" t="s">
        <v>895</v>
      </c>
      <c r="SB12" s="64"/>
      <c r="SC12" s="64"/>
      <c r="SD12" s="64" t="s">
        <v>899</v>
      </c>
      <c r="SE12" s="64"/>
      <c r="SF12" s="64"/>
      <c r="SG12" s="64" t="s">
        <v>900</v>
      </c>
      <c r="SH12" s="64"/>
      <c r="SI12" s="64"/>
      <c r="SJ12" s="64" t="s">
        <v>904</v>
      </c>
      <c r="SK12" s="64"/>
      <c r="SL12" s="64"/>
      <c r="SM12" s="64" t="s">
        <v>908</v>
      </c>
      <c r="SN12" s="64"/>
      <c r="SO12" s="64"/>
      <c r="SP12" s="64" t="s">
        <v>911</v>
      </c>
      <c r="SQ12" s="64"/>
      <c r="SR12" s="64"/>
      <c r="SS12" s="64" t="s">
        <v>915</v>
      </c>
      <c r="ST12" s="64"/>
      <c r="SU12" s="64"/>
      <c r="SV12" s="64" t="s">
        <v>919</v>
      </c>
      <c r="SW12" s="64"/>
      <c r="SX12" s="64"/>
      <c r="SY12" s="64" t="s">
        <v>923</v>
      </c>
      <c r="SZ12" s="64"/>
      <c r="TA12" s="64"/>
      <c r="TB12" s="64" t="s">
        <v>927</v>
      </c>
      <c r="TC12" s="64"/>
      <c r="TD12" s="64"/>
      <c r="TE12" s="64" t="s">
        <v>931</v>
      </c>
      <c r="TF12" s="64"/>
      <c r="TG12" s="64"/>
      <c r="TH12" s="64" t="s">
        <v>117</v>
      </c>
      <c r="TI12" s="64"/>
      <c r="TJ12" s="64"/>
      <c r="TK12" s="64" t="s">
        <v>936</v>
      </c>
      <c r="TL12" s="64"/>
      <c r="TM12" s="64"/>
      <c r="TN12" s="64" t="s">
        <v>947</v>
      </c>
      <c r="TO12" s="64"/>
      <c r="TP12" s="64"/>
      <c r="TQ12" s="64" t="s">
        <v>951</v>
      </c>
      <c r="TR12" s="64"/>
      <c r="TS12" s="64"/>
      <c r="TT12" s="64" t="s">
        <v>955</v>
      </c>
      <c r="TU12" s="64"/>
      <c r="TV12" s="64"/>
      <c r="TW12" s="64" t="s">
        <v>959</v>
      </c>
      <c r="TX12" s="64"/>
      <c r="TY12" s="64"/>
      <c r="TZ12" s="64" t="s">
        <v>963</v>
      </c>
      <c r="UA12" s="64"/>
      <c r="UB12" s="64"/>
      <c r="UC12" s="64" t="s">
        <v>967</v>
      </c>
      <c r="UD12" s="64"/>
      <c r="UE12" s="64"/>
      <c r="UF12" s="64" t="s">
        <v>971</v>
      </c>
      <c r="UG12" s="64"/>
      <c r="UH12" s="64"/>
      <c r="UI12" s="64" t="s">
        <v>975</v>
      </c>
      <c r="UJ12" s="64"/>
      <c r="UK12" s="64"/>
      <c r="UL12" s="64" t="s">
        <v>979</v>
      </c>
      <c r="UM12" s="64"/>
      <c r="UN12" s="64"/>
      <c r="UO12" s="64" t="s">
        <v>983</v>
      </c>
      <c r="UP12" s="64"/>
      <c r="UQ12" s="64"/>
      <c r="UR12" s="64" t="s">
        <v>986</v>
      </c>
      <c r="US12" s="64"/>
      <c r="UT12" s="64"/>
      <c r="UU12" s="64" t="s">
        <v>990</v>
      </c>
      <c r="UV12" s="64"/>
      <c r="UW12" s="64"/>
      <c r="UX12" s="64" t="s">
        <v>994</v>
      </c>
      <c r="UY12" s="64"/>
      <c r="UZ12" s="64"/>
      <c r="VA12" s="64" t="s">
        <v>996</v>
      </c>
      <c r="VB12" s="64"/>
      <c r="VC12" s="64"/>
      <c r="VD12" s="64" t="s">
        <v>998</v>
      </c>
      <c r="VE12" s="64"/>
      <c r="VF12" s="64"/>
      <c r="VG12" s="64" t="s">
        <v>1002</v>
      </c>
      <c r="VH12" s="64"/>
      <c r="VI12" s="64"/>
      <c r="VJ12" s="64" t="s">
        <v>106</v>
      </c>
      <c r="VK12" s="64"/>
      <c r="VL12" s="64"/>
      <c r="VM12" s="64" t="s">
        <v>1007</v>
      </c>
      <c r="VN12" s="64"/>
      <c r="VO12" s="64"/>
      <c r="VP12" s="64" t="s">
        <v>1011</v>
      </c>
      <c r="VQ12" s="64"/>
      <c r="VR12" s="64"/>
      <c r="VS12" s="64" t="s">
        <v>1013</v>
      </c>
      <c r="VT12" s="64"/>
      <c r="VU12" s="64"/>
      <c r="VV12" s="64" t="s">
        <v>1017</v>
      </c>
      <c r="VW12" s="64"/>
      <c r="VX12" s="64"/>
      <c r="VY12" s="64" t="s">
        <v>1021</v>
      </c>
      <c r="VZ12" s="64"/>
      <c r="WA12" s="64"/>
      <c r="WB12" s="64" t="s">
        <v>1024</v>
      </c>
      <c r="WC12" s="64"/>
      <c r="WD12" s="64"/>
      <c r="WE12" s="64" t="s">
        <v>1028</v>
      </c>
      <c r="WF12" s="64"/>
      <c r="WG12" s="64"/>
      <c r="WH12" s="64" t="s">
        <v>1032</v>
      </c>
      <c r="WI12" s="64"/>
      <c r="WJ12" s="64"/>
      <c r="WK12" s="64" t="s">
        <v>1036</v>
      </c>
      <c r="WL12" s="64"/>
      <c r="WM12" s="64"/>
      <c r="WN12" s="64" t="s">
        <v>1038</v>
      </c>
      <c r="WO12" s="64"/>
      <c r="WP12" s="64"/>
      <c r="WQ12" s="64" t="s">
        <v>1042</v>
      </c>
      <c r="WR12" s="64"/>
      <c r="WS12" s="64"/>
      <c r="WT12" s="64" t="s">
        <v>1046</v>
      </c>
      <c r="WU12" s="64"/>
      <c r="WV12" s="64"/>
      <c r="WW12" s="64" t="s">
        <v>1050</v>
      </c>
      <c r="WX12" s="64"/>
      <c r="WY12" s="64"/>
      <c r="WZ12" s="64" t="s">
        <v>1054</v>
      </c>
      <c r="XA12" s="64"/>
      <c r="XB12" s="64"/>
      <c r="XC12" s="64" t="s">
        <v>1058</v>
      </c>
      <c r="XD12" s="64"/>
      <c r="XE12" s="64"/>
      <c r="XF12" s="64" t="s">
        <v>1060</v>
      </c>
      <c r="XG12" s="64"/>
      <c r="XH12" s="64"/>
      <c r="XI12" s="64" t="s">
        <v>1064</v>
      </c>
      <c r="XJ12" s="64"/>
      <c r="XK12" s="64"/>
      <c r="XL12" s="64" t="s">
        <v>1068</v>
      </c>
      <c r="XM12" s="64"/>
      <c r="XN12" s="64"/>
      <c r="XO12" s="64" t="s">
        <v>1070</v>
      </c>
      <c r="XP12" s="64"/>
      <c r="XQ12" s="64"/>
      <c r="XR12" s="64" t="s">
        <v>1074</v>
      </c>
      <c r="XS12" s="64"/>
      <c r="XT12" s="64"/>
      <c r="XU12" s="64" t="s">
        <v>1078</v>
      </c>
      <c r="XV12" s="64"/>
      <c r="XW12" s="64"/>
      <c r="XX12" s="64" t="s">
        <v>1079</v>
      </c>
      <c r="XY12" s="64"/>
      <c r="XZ12" s="64"/>
      <c r="YA12" s="64" t="s">
        <v>1083</v>
      </c>
      <c r="YB12" s="64"/>
      <c r="YC12" s="64"/>
      <c r="YD12" s="64" t="s">
        <v>1087</v>
      </c>
      <c r="YE12" s="64"/>
      <c r="YF12" s="64"/>
      <c r="YG12" s="64" t="s">
        <v>1089</v>
      </c>
      <c r="YH12" s="64"/>
      <c r="YI12" s="64"/>
      <c r="YJ12" s="64" t="s">
        <v>1093</v>
      </c>
      <c r="YK12" s="64"/>
      <c r="YL12" s="64"/>
      <c r="YM12" s="64" t="s">
        <v>1096</v>
      </c>
      <c r="YN12" s="64"/>
      <c r="YO12" s="64"/>
      <c r="YP12" s="64" t="s">
        <v>1100</v>
      </c>
      <c r="YQ12" s="64"/>
      <c r="YR12" s="64"/>
      <c r="YS12" s="64" t="s">
        <v>1104</v>
      </c>
      <c r="YT12" s="64"/>
      <c r="YU12" s="64"/>
      <c r="YV12" s="64" t="s">
        <v>1106</v>
      </c>
      <c r="YW12" s="64"/>
      <c r="YX12" s="64"/>
      <c r="YY12" s="64" t="s">
        <v>1110</v>
      </c>
      <c r="YZ12" s="64"/>
      <c r="ZA12" s="64"/>
      <c r="ZB12" s="64" t="s">
        <v>1114</v>
      </c>
      <c r="ZC12" s="64"/>
      <c r="ZD12" s="64"/>
      <c r="ZE12" s="64" t="s">
        <v>1118</v>
      </c>
      <c r="ZF12" s="64"/>
      <c r="ZG12" s="64"/>
      <c r="ZH12" s="64" t="s">
        <v>1125</v>
      </c>
      <c r="ZI12" s="65"/>
      <c r="ZJ12" s="65"/>
      <c r="ZK12" s="64" t="s">
        <v>1126</v>
      </c>
      <c r="ZL12" s="64"/>
      <c r="ZM12" s="64"/>
      <c r="ZN12" s="64" t="s">
        <v>1130</v>
      </c>
      <c r="ZO12" s="64"/>
      <c r="ZP12" s="64"/>
    </row>
    <row r="13" spans="1:692" ht="57.6" customHeight="1" x14ac:dyDescent="0.3">
      <c r="A13" s="82"/>
      <c r="B13" s="83"/>
      <c r="C13" s="22" t="s">
        <v>357</v>
      </c>
      <c r="D13" s="22" t="s">
        <v>358</v>
      </c>
      <c r="E13" s="22" t="s">
        <v>359</v>
      </c>
      <c r="F13" s="22" t="s">
        <v>361</v>
      </c>
      <c r="G13" s="22" t="s">
        <v>362</v>
      </c>
      <c r="H13" s="22" t="s">
        <v>363</v>
      </c>
      <c r="I13" s="22" t="s">
        <v>45</v>
      </c>
      <c r="J13" s="22" t="s">
        <v>365</v>
      </c>
      <c r="K13" s="22" t="s">
        <v>46</v>
      </c>
      <c r="L13" s="22" t="s">
        <v>367</v>
      </c>
      <c r="M13" s="22" t="s">
        <v>368</v>
      </c>
      <c r="N13" s="22" t="s">
        <v>369</v>
      </c>
      <c r="O13" s="22" t="s">
        <v>371</v>
      </c>
      <c r="P13" s="22" t="s">
        <v>372</v>
      </c>
      <c r="Q13" s="22" t="s">
        <v>373</v>
      </c>
      <c r="R13" s="22" t="s">
        <v>74</v>
      </c>
      <c r="S13" s="22" t="s">
        <v>75</v>
      </c>
      <c r="T13" s="22" t="s">
        <v>76</v>
      </c>
      <c r="U13" s="22" t="s">
        <v>376</v>
      </c>
      <c r="V13" s="22" t="s">
        <v>377</v>
      </c>
      <c r="W13" s="22" t="s">
        <v>378</v>
      </c>
      <c r="X13" s="22" t="s">
        <v>380</v>
      </c>
      <c r="Y13" s="22" t="s">
        <v>381</v>
      </c>
      <c r="Z13" s="22" t="s">
        <v>382</v>
      </c>
      <c r="AA13" s="22" t="s">
        <v>384</v>
      </c>
      <c r="AB13" s="22" t="s">
        <v>385</v>
      </c>
      <c r="AC13" s="22" t="s">
        <v>386</v>
      </c>
      <c r="AD13" s="22" t="s">
        <v>388</v>
      </c>
      <c r="AE13" s="22" t="s">
        <v>389</v>
      </c>
      <c r="AF13" s="22" t="s">
        <v>390</v>
      </c>
      <c r="AG13" s="22" t="s">
        <v>392</v>
      </c>
      <c r="AH13" s="22" t="s">
        <v>393</v>
      </c>
      <c r="AI13" s="22" t="s">
        <v>394</v>
      </c>
      <c r="AJ13" s="22" t="s">
        <v>396</v>
      </c>
      <c r="AK13" s="22" t="s">
        <v>397</v>
      </c>
      <c r="AL13" s="22" t="s">
        <v>398</v>
      </c>
      <c r="AM13" s="22" t="s">
        <v>400</v>
      </c>
      <c r="AN13" s="22" t="s">
        <v>401</v>
      </c>
      <c r="AO13" s="22" t="s">
        <v>402</v>
      </c>
      <c r="AP13" s="22" t="s">
        <v>404</v>
      </c>
      <c r="AQ13" s="22" t="s">
        <v>405</v>
      </c>
      <c r="AR13" s="22" t="s">
        <v>406</v>
      </c>
      <c r="AS13" s="22" t="s">
        <v>408</v>
      </c>
      <c r="AT13" s="22" t="s">
        <v>409</v>
      </c>
      <c r="AU13" s="22" t="s">
        <v>410</v>
      </c>
      <c r="AV13" s="22" t="s">
        <v>412</v>
      </c>
      <c r="AW13" s="22" t="s">
        <v>413</v>
      </c>
      <c r="AX13" s="22" t="s">
        <v>414</v>
      </c>
      <c r="AY13" s="22" t="s">
        <v>416</v>
      </c>
      <c r="AZ13" s="22" t="s">
        <v>417</v>
      </c>
      <c r="BA13" s="22" t="s">
        <v>418</v>
      </c>
      <c r="BB13" s="22" t="s">
        <v>57</v>
      </c>
      <c r="BC13" s="22" t="s">
        <v>420</v>
      </c>
      <c r="BD13" s="22" t="s">
        <v>421</v>
      </c>
      <c r="BE13" s="22" t="s">
        <v>423</v>
      </c>
      <c r="BF13" s="22" t="s">
        <v>424</v>
      </c>
      <c r="BG13" s="22" t="s">
        <v>425</v>
      </c>
      <c r="BH13" s="22" t="s">
        <v>57</v>
      </c>
      <c r="BI13" s="22" t="s">
        <v>420</v>
      </c>
      <c r="BJ13" s="22" t="s">
        <v>421</v>
      </c>
      <c r="BK13" s="22" t="s">
        <v>119</v>
      </c>
      <c r="BL13" s="22" t="s">
        <v>120</v>
      </c>
      <c r="BM13" s="22" t="s">
        <v>121</v>
      </c>
      <c r="BN13" s="22" t="s">
        <v>429</v>
      </c>
      <c r="BO13" s="22" t="s">
        <v>430</v>
      </c>
      <c r="BP13" s="22" t="s">
        <v>431</v>
      </c>
      <c r="BQ13" s="22" t="s">
        <v>433</v>
      </c>
      <c r="BR13" s="22" t="s">
        <v>434</v>
      </c>
      <c r="BS13" s="22" t="s">
        <v>435</v>
      </c>
      <c r="BT13" s="22" t="s">
        <v>437</v>
      </c>
      <c r="BU13" s="22" t="s">
        <v>438</v>
      </c>
      <c r="BV13" s="22" t="s">
        <v>439</v>
      </c>
      <c r="BW13" s="22" t="s">
        <v>441</v>
      </c>
      <c r="BX13" s="22" t="s">
        <v>442</v>
      </c>
      <c r="BY13" s="22" t="s">
        <v>443</v>
      </c>
      <c r="BZ13" s="22" t="s">
        <v>445</v>
      </c>
      <c r="CA13" s="22" t="s">
        <v>96</v>
      </c>
      <c r="CB13" s="22" t="s">
        <v>446</v>
      </c>
      <c r="CC13" s="22" t="s">
        <v>448</v>
      </c>
      <c r="CD13" s="22" t="s">
        <v>449</v>
      </c>
      <c r="CE13" s="22" t="s">
        <v>450</v>
      </c>
      <c r="CF13" s="22" t="s">
        <v>25</v>
      </c>
      <c r="CG13" s="22" t="s">
        <v>96</v>
      </c>
      <c r="CH13" s="22" t="s">
        <v>446</v>
      </c>
      <c r="CI13" s="22" t="s">
        <v>17</v>
      </c>
      <c r="CJ13" s="22" t="s">
        <v>18</v>
      </c>
      <c r="CK13" s="22" t="s">
        <v>19</v>
      </c>
      <c r="CL13" s="22" t="s">
        <v>454</v>
      </c>
      <c r="CM13" s="22" t="s">
        <v>455</v>
      </c>
      <c r="CN13" s="22" t="s">
        <v>456</v>
      </c>
      <c r="CO13" s="22" t="s">
        <v>47</v>
      </c>
      <c r="CP13" s="22" t="s">
        <v>49</v>
      </c>
      <c r="CQ13" s="22" t="s">
        <v>51</v>
      </c>
      <c r="CR13" s="22" t="s">
        <v>81</v>
      </c>
      <c r="CS13" s="22" t="s">
        <v>82</v>
      </c>
      <c r="CT13" s="22" t="s">
        <v>459</v>
      </c>
      <c r="CU13" s="22" t="s">
        <v>79</v>
      </c>
      <c r="CV13" s="22" t="s">
        <v>80</v>
      </c>
      <c r="CW13" s="22" t="s">
        <v>460</v>
      </c>
      <c r="CX13" s="22" t="s">
        <v>47</v>
      </c>
      <c r="CY13" s="22" t="s">
        <v>49</v>
      </c>
      <c r="CZ13" s="22" t="s">
        <v>72</v>
      </c>
      <c r="DA13" s="22" t="s">
        <v>463</v>
      </c>
      <c r="DB13" s="22" t="s">
        <v>464</v>
      </c>
      <c r="DC13" s="22" t="s">
        <v>465</v>
      </c>
      <c r="DD13" s="22" t="s">
        <v>467</v>
      </c>
      <c r="DE13" s="22" t="s">
        <v>468</v>
      </c>
      <c r="DF13" s="22" t="s">
        <v>469</v>
      </c>
      <c r="DG13" s="22" t="s">
        <v>471</v>
      </c>
      <c r="DH13" s="22" t="s">
        <v>472</v>
      </c>
      <c r="DI13" s="22" t="s">
        <v>473</v>
      </c>
      <c r="DJ13" s="22" t="s">
        <v>475</v>
      </c>
      <c r="DK13" s="22" t="s">
        <v>476</v>
      </c>
      <c r="DL13" s="22" t="s">
        <v>477</v>
      </c>
      <c r="DM13" s="22" t="s">
        <v>479</v>
      </c>
      <c r="DN13" s="22" t="s">
        <v>480</v>
      </c>
      <c r="DO13" s="22" t="s">
        <v>481</v>
      </c>
      <c r="DP13" s="22" t="s">
        <v>85</v>
      </c>
      <c r="DQ13" s="22" t="s">
        <v>86</v>
      </c>
      <c r="DR13" s="22" t="s">
        <v>483</v>
      </c>
      <c r="DS13" s="22" t="s">
        <v>485</v>
      </c>
      <c r="DT13" s="22" t="s">
        <v>486</v>
      </c>
      <c r="DU13" s="22" t="s">
        <v>487</v>
      </c>
      <c r="DV13" s="22" t="s">
        <v>33</v>
      </c>
      <c r="DW13" s="22" t="s">
        <v>489</v>
      </c>
      <c r="DX13" s="22" t="s">
        <v>490</v>
      </c>
      <c r="DY13" s="22" t="s">
        <v>27</v>
      </c>
      <c r="DZ13" s="22" t="s">
        <v>60</v>
      </c>
      <c r="EA13" s="22" t="s">
        <v>29</v>
      </c>
      <c r="EB13" s="22" t="s">
        <v>493</v>
      </c>
      <c r="EC13" s="22" t="s">
        <v>494</v>
      </c>
      <c r="ED13" s="22" t="s">
        <v>495</v>
      </c>
      <c r="EE13" s="22" t="s">
        <v>52</v>
      </c>
      <c r="EF13" s="22" t="s">
        <v>87</v>
      </c>
      <c r="EG13" s="22" t="s">
        <v>497</v>
      </c>
      <c r="EH13" s="22" t="s">
        <v>17</v>
      </c>
      <c r="EI13" s="22" t="s">
        <v>18</v>
      </c>
      <c r="EJ13" s="22" t="s">
        <v>19</v>
      </c>
      <c r="EK13" s="22" t="s">
        <v>47</v>
      </c>
      <c r="EL13" s="22" t="s">
        <v>49</v>
      </c>
      <c r="EM13" s="22" t="s">
        <v>51</v>
      </c>
      <c r="EN13" s="22" t="s">
        <v>94</v>
      </c>
      <c r="EO13" s="22" t="s">
        <v>95</v>
      </c>
      <c r="EP13" s="22" t="s">
        <v>501</v>
      </c>
      <c r="EQ13" s="22" t="s">
        <v>503</v>
      </c>
      <c r="ER13" s="22" t="s">
        <v>504</v>
      </c>
      <c r="ES13" s="22" t="s">
        <v>505</v>
      </c>
      <c r="ET13" s="22" t="s">
        <v>507</v>
      </c>
      <c r="EU13" s="22" t="s">
        <v>508</v>
      </c>
      <c r="EV13" s="22" t="s">
        <v>509</v>
      </c>
      <c r="EW13" s="22" t="s">
        <v>511</v>
      </c>
      <c r="EX13" s="22" t="s">
        <v>512</v>
      </c>
      <c r="EY13" s="22" t="s">
        <v>513</v>
      </c>
      <c r="EZ13" s="22" t="s">
        <v>515</v>
      </c>
      <c r="FA13" s="22" t="s">
        <v>516</v>
      </c>
      <c r="FB13" s="22" t="s">
        <v>517</v>
      </c>
      <c r="FC13" s="22" t="s">
        <v>519</v>
      </c>
      <c r="FD13" s="22" t="s">
        <v>520</v>
      </c>
      <c r="FE13" s="22" t="s">
        <v>521</v>
      </c>
      <c r="FF13" s="22" t="s">
        <v>523</v>
      </c>
      <c r="FG13" s="22" t="s">
        <v>524</v>
      </c>
      <c r="FH13" s="22" t="s">
        <v>525</v>
      </c>
      <c r="FI13" s="22" t="s">
        <v>527</v>
      </c>
      <c r="FJ13" s="22" t="s">
        <v>663</v>
      </c>
      <c r="FK13" s="22" t="s">
        <v>528</v>
      </c>
      <c r="FL13" s="22" t="s">
        <v>530</v>
      </c>
      <c r="FM13" s="22" t="s">
        <v>531</v>
      </c>
      <c r="FN13" s="22" t="s">
        <v>532</v>
      </c>
      <c r="FO13" s="22" t="s">
        <v>534</v>
      </c>
      <c r="FP13" s="22" t="s">
        <v>535</v>
      </c>
      <c r="FQ13" s="22" t="s">
        <v>536</v>
      </c>
      <c r="FR13" s="22" t="s">
        <v>538</v>
      </c>
      <c r="FS13" s="22" t="s">
        <v>539</v>
      </c>
      <c r="FT13" s="22" t="s">
        <v>540</v>
      </c>
      <c r="FU13" s="22" t="s">
        <v>542</v>
      </c>
      <c r="FV13" s="22" t="s">
        <v>543</v>
      </c>
      <c r="FW13" s="22" t="s">
        <v>544</v>
      </c>
      <c r="FX13" s="22" t="s">
        <v>546</v>
      </c>
      <c r="FY13" s="22" t="s">
        <v>547</v>
      </c>
      <c r="FZ13" s="22" t="s">
        <v>548</v>
      </c>
      <c r="GA13" s="22" t="s">
        <v>37</v>
      </c>
      <c r="GB13" s="22" t="s">
        <v>55</v>
      </c>
      <c r="GC13" s="22" t="s">
        <v>48</v>
      </c>
      <c r="GD13" s="22" t="s">
        <v>551</v>
      </c>
      <c r="GE13" s="22" t="s">
        <v>552</v>
      </c>
      <c r="GF13" s="22" t="s">
        <v>553</v>
      </c>
      <c r="GG13" s="22" t="s">
        <v>555</v>
      </c>
      <c r="GH13" s="22" t="s">
        <v>556</v>
      </c>
      <c r="GI13" s="22" t="s">
        <v>557</v>
      </c>
      <c r="GJ13" s="22" t="s">
        <v>559</v>
      </c>
      <c r="GK13" s="22" t="s">
        <v>560</v>
      </c>
      <c r="GL13" s="22" t="s">
        <v>561</v>
      </c>
      <c r="GM13" s="22" t="s">
        <v>563</v>
      </c>
      <c r="GN13" s="22" t="s">
        <v>564</v>
      </c>
      <c r="GO13" s="22" t="s">
        <v>565</v>
      </c>
      <c r="GP13" s="22" t="s">
        <v>567</v>
      </c>
      <c r="GQ13" s="22" t="s">
        <v>568</v>
      </c>
      <c r="GR13" s="22" t="s">
        <v>569</v>
      </c>
      <c r="GS13" s="22" t="s">
        <v>571</v>
      </c>
      <c r="GT13" s="22" t="s">
        <v>572</v>
      </c>
      <c r="GU13" s="22" t="s">
        <v>573</v>
      </c>
      <c r="GV13" s="22" t="s">
        <v>109</v>
      </c>
      <c r="GW13" s="22" t="s">
        <v>110</v>
      </c>
      <c r="GX13" s="22" t="s">
        <v>19</v>
      </c>
      <c r="GY13" s="25" t="s">
        <v>576</v>
      </c>
      <c r="GZ13" s="22" t="s">
        <v>651</v>
      </c>
      <c r="HA13" s="25" t="s">
        <v>577</v>
      </c>
      <c r="HB13" s="25" t="s">
        <v>579</v>
      </c>
      <c r="HC13" s="22" t="s">
        <v>652</v>
      </c>
      <c r="HD13" s="25" t="s">
        <v>580</v>
      </c>
      <c r="HE13" s="25" t="s">
        <v>582</v>
      </c>
      <c r="HF13" s="22" t="s">
        <v>653</v>
      </c>
      <c r="HG13" s="25" t="s">
        <v>583</v>
      </c>
      <c r="HH13" s="25" t="s">
        <v>585</v>
      </c>
      <c r="HI13" s="22" t="s">
        <v>654</v>
      </c>
      <c r="HJ13" s="25" t="s">
        <v>586</v>
      </c>
      <c r="HK13" s="25" t="s">
        <v>588</v>
      </c>
      <c r="HL13" s="22" t="s">
        <v>655</v>
      </c>
      <c r="HM13" s="25" t="s">
        <v>589</v>
      </c>
      <c r="HN13" s="25" t="s">
        <v>97</v>
      </c>
      <c r="HO13" s="22" t="s">
        <v>656</v>
      </c>
      <c r="HP13" s="25" t="s">
        <v>591</v>
      </c>
      <c r="HQ13" s="25" t="s">
        <v>593</v>
      </c>
      <c r="HR13" s="22" t="s">
        <v>657</v>
      </c>
      <c r="HS13" s="22" t="s">
        <v>594</v>
      </c>
      <c r="HT13" s="25" t="s">
        <v>596</v>
      </c>
      <c r="HU13" s="22" t="s">
        <v>658</v>
      </c>
      <c r="HV13" s="25" t="s">
        <v>597</v>
      </c>
      <c r="HW13" s="25" t="s">
        <v>97</v>
      </c>
      <c r="HX13" s="22" t="s">
        <v>656</v>
      </c>
      <c r="HY13" s="25" t="s">
        <v>591</v>
      </c>
      <c r="HZ13" s="25" t="s">
        <v>600</v>
      </c>
      <c r="IA13" s="25" t="s">
        <v>601</v>
      </c>
      <c r="IB13" s="25" t="s">
        <v>602</v>
      </c>
      <c r="IC13" s="25" t="s">
        <v>68</v>
      </c>
      <c r="ID13" s="25" t="s">
        <v>91</v>
      </c>
      <c r="IE13" s="25" t="s">
        <v>69</v>
      </c>
      <c r="IF13" s="25" t="s">
        <v>98</v>
      </c>
      <c r="IG13" s="25" t="s">
        <v>99</v>
      </c>
      <c r="IH13" s="25" t="s">
        <v>605</v>
      </c>
      <c r="II13" s="25" t="s">
        <v>17</v>
      </c>
      <c r="IJ13" s="25" t="s">
        <v>18</v>
      </c>
      <c r="IK13" s="25" t="s">
        <v>19</v>
      </c>
      <c r="IL13" s="25" t="s">
        <v>47</v>
      </c>
      <c r="IM13" s="25" t="s">
        <v>49</v>
      </c>
      <c r="IN13" s="25" t="s">
        <v>51</v>
      </c>
      <c r="IO13" s="25" t="s">
        <v>609</v>
      </c>
      <c r="IP13" s="25" t="s">
        <v>610</v>
      </c>
      <c r="IQ13" s="25" t="s">
        <v>611</v>
      </c>
      <c r="IR13" s="25" t="s">
        <v>613</v>
      </c>
      <c r="IS13" s="25" t="s">
        <v>614</v>
      </c>
      <c r="IT13" s="25" t="s">
        <v>67</v>
      </c>
      <c r="IU13" s="22" t="s">
        <v>616</v>
      </c>
      <c r="IV13" s="22" t="s">
        <v>617</v>
      </c>
      <c r="IW13" s="22" t="s">
        <v>618</v>
      </c>
      <c r="IX13" s="22" t="s">
        <v>620</v>
      </c>
      <c r="IY13" s="22" t="s">
        <v>621</v>
      </c>
      <c r="IZ13" s="22" t="s">
        <v>622</v>
      </c>
      <c r="JA13" s="25" t="s">
        <v>52</v>
      </c>
      <c r="JB13" s="22" t="s">
        <v>659</v>
      </c>
      <c r="JC13" s="25" t="s">
        <v>497</v>
      </c>
      <c r="JD13" s="25" t="s">
        <v>625</v>
      </c>
      <c r="JE13" s="22" t="s">
        <v>660</v>
      </c>
      <c r="JF13" s="25" t="s">
        <v>626</v>
      </c>
      <c r="JG13" s="25" t="s">
        <v>628</v>
      </c>
      <c r="JH13" s="22" t="s">
        <v>661</v>
      </c>
      <c r="JI13" s="25" t="s">
        <v>629</v>
      </c>
      <c r="JJ13" s="25" t="s">
        <v>630</v>
      </c>
      <c r="JK13" s="22" t="s">
        <v>662</v>
      </c>
      <c r="JL13" s="25" t="s">
        <v>631</v>
      </c>
      <c r="JM13" s="22" t="s">
        <v>634</v>
      </c>
      <c r="JN13" s="22" t="s">
        <v>635</v>
      </c>
      <c r="JO13" s="22" t="s">
        <v>636</v>
      </c>
      <c r="JP13" s="22" t="s">
        <v>100</v>
      </c>
      <c r="JQ13" s="22" t="s">
        <v>101</v>
      </c>
      <c r="JR13" s="22" t="s">
        <v>102</v>
      </c>
      <c r="JS13" s="22" t="s">
        <v>103</v>
      </c>
      <c r="JT13" s="22" t="s">
        <v>104</v>
      </c>
      <c r="JU13" s="22" t="s">
        <v>105</v>
      </c>
      <c r="JV13" s="22" t="s">
        <v>83</v>
      </c>
      <c r="JW13" s="22" t="s">
        <v>84</v>
      </c>
      <c r="JX13" s="22" t="s">
        <v>640</v>
      </c>
      <c r="JY13" s="22" t="s">
        <v>642</v>
      </c>
      <c r="JZ13" s="22" t="s">
        <v>643</v>
      </c>
      <c r="KA13" s="22" t="s">
        <v>644</v>
      </c>
      <c r="KB13" s="22" t="s">
        <v>92</v>
      </c>
      <c r="KC13" s="22" t="s">
        <v>93</v>
      </c>
      <c r="KD13" s="22" t="s">
        <v>646</v>
      </c>
      <c r="KE13" s="22" t="s">
        <v>648</v>
      </c>
      <c r="KF13" s="22" t="s">
        <v>649</v>
      </c>
      <c r="KG13" s="22" t="s">
        <v>650</v>
      </c>
      <c r="KH13" s="22" t="s">
        <v>665</v>
      </c>
      <c r="KI13" s="22" t="s">
        <v>666</v>
      </c>
      <c r="KJ13" s="22" t="s">
        <v>667</v>
      </c>
      <c r="KK13" s="22" t="s">
        <v>669</v>
      </c>
      <c r="KL13" s="22" t="s">
        <v>670</v>
      </c>
      <c r="KM13" s="22" t="s">
        <v>671</v>
      </c>
      <c r="KN13" s="25" t="s">
        <v>673</v>
      </c>
      <c r="KO13" s="22" t="s">
        <v>703</v>
      </c>
      <c r="KP13" s="25" t="s">
        <v>674</v>
      </c>
      <c r="KQ13" s="25" t="s">
        <v>676</v>
      </c>
      <c r="KR13" s="22" t="s">
        <v>704</v>
      </c>
      <c r="KS13" s="25" t="s">
        <v>677</v>
      </c>
      <c r="KT13" s="25" t="s">
        <v>679</v>
      </c>
      <c r="KU13" s="22" t="s">
        <v>705</v>
      </c>
      <c r="KV13" s="25" t="s">
        <v>680</v>
      </c>
      <c r="KW13" s="25" t="s">
        <v>70</v>
      </c>
      <c r="KX13" s="22" t="s">
        <v>706</v>
      </c>
      <c r="KY13" s="25" t="s">
        <v>53</v>
      </c>
      <c r="KZ13" s="25" t="s">
        <v>116</v>
      </c>
      <c r="LA13" s="22" t="s">
        <v>707</v>
      </c>
      <c r="LB13" s="25" t="s">
        <v>71</v>
      </c>
      <c r="LC13" s="25" t="s">
        <v>684</v>
      </c>
      <c r="LD13" s="22" t="s">
        <v>708</v>
      </c>
      <c r="LE13" s="25" t="s">
        <v>685</v>
      </c>
      <c r="LF13" s="25" t="s">
        <v>687</v>
      </c>
      <c r="LG13" s="22" t="s">
        <v>709</v>
      </c>
      <c r="LH13" s="25" t="s">
        <v>688</v>
      </c>
      <c r="LI13" s="25" t="s">
        <v>107</v>
      </c>
      <c r="LJ13" s="22" t="s">
        <v>710</v>
      </c>
      <c r="LK13" s="25" t="s">
        <v>108</v>
      </c>
      <c r="LL13" s="25" t="s">
        <v>691</v>
      </c>
      <c r="LM13" s="22" t="s">
        <v>711</v>
      </c>
      <c r="LN13" s="25" t="s">
        <v>692</v>
      </c>
      <c r="LO13" s="25" t="s">
        <v>694</v>
      </c>
      <c r="LP13" s="22" t="s">
        <v>712</v>
      </c>
      <c r="LQ13" s="25" t="s">
        <v>695</v>
      </c>
      <c r="LR13" s="22" t="s">
        <v>697</v>
      </c>
      <c r="LS13" s="22" t="s">
        <v>698</v>
      </c>
      <c r="LT13" s="22" t="s">
        <v>699</v>
      </c>
      <c r="LU13" s="25" t="s">
        <v>701</v>
      </c>
      <c r="LV13" s="22" t="s">
        <v>713</v>
      </c>
      <c r="LW13" s="25" t="s">
        <v>702</v>
      </c>
      <c r="LX13" s="22" t="s">
        <v>571</v>
      </c>
      <c r="LY13" s="22" t="s">
        <v>714</v>
      </c>
      <c r="LZ13" s="22" t="s">
        <v>573</v>
      </c>
      <c r="MA13" s="22" t="s">
        <v>39</v>
      </c>
      <c r="MB13" s="22" t="s">
        <v>24</v>
      </c>
      <c r="MC13" s="22" t="s">
        <v>61</v>
      </c>
      <c r="MD13" s="22" t="s">
        <v>717</v>
      </c>
      <c r="ME13" s="22" t="s">
        <v>718</v>
      </c>
      <c r="MF13" s="22" t="s">
        <v>719</v>
      </c>
      <c r="MG13" s="22" t="s">
        <v>721</v>
      </c>
      <c r="MH13" s="22" t="s">
        <v>722</v>
      </c>
      <c r="MI13" s="22" t="s">
        <v>723</v>
      </c>
      <c r="MJ13" s="22" t="s">
        <v>725</v>
      </c>
      <c r="MK13" s="22" t="s">
        <v>726</v>
      </c>
      <c r="ML13" s="22" t="s">
        <v>727</v>
      </c>
      <c r="MM13" s="22" t="s">
        <v>88</v>
      </c>
      <c r="MN13" s="22" t="s">
        <v>89</v>
      </c>
      <c r="MO13" s="22" t="s">
        <v>90</v>
      </c>
      <c r="MP13" s="22" t="s">
        <v>730</v>
      </c>
      <c r="MQ13" s="22" t="s">
        <v>731</v>
      </c>
      <c r="MR13" s="22" t="s">
        <v>732</v>
      </c>
      <c r="MS13" s="22" t="s">
        <v>27</v>
      </c>
      <c r="MT13" s="22" t="s">
        <v>60</v>
      </c>
      <c r="MU13" s="22" t="s">
        <v>29</v>
      </c>
      <c r="MV13" s="22" t="s">
        <v>734</v>
      </c>
      <c r="MW13" s="22" t="s">
        <v>735</v>
      </c>
      <c r="MX13" s="22" t="s">
        <v>736</v>
      </c>
      <c r="MY13" s="22" t="s">
        <v>739</v>
      </c>
      <c r="MZ13" s="22" t="s">
        <v>740</v>
      </c>
      <c r="NA13" s="22" t="s">
        <v>741</v>
      </c>
      <c r="NB13" s="22" t="s">
        <v>743</v>
      </c>
      <c r="NC13" s="22" t="s">
        <v>744</v>
      </c>
      <c r="ND13" s="22" t="s">
        <v>745</v>
      </c>
      <c r="NE13" s="22" t="s">
        <v>747</v>
      </c>
      <c r="NF13" s="22" t="s">
        <v>748</v>
      </c>
      <c r="NG13" s="22" t="s">
        <v>749</v>
      </c>
      <c r="NH13" s="22" t="s">
        <v>751</v>
      </c>
      <c r="NI13" s="22" t="s">
        <v>752</v>
      </c>
      <c r="NJ13" s="22" t="s">
        <v>753</v>
      </c>
      <c r="NK13" s="22" t="s">
        <v>755</v>
      </c>
      <c r="NL13" s="22" t="s">
        <v>756</v>
      </c>
      <c r="NM13" s="22" t="s">
        <v>757</v>
      </c>
      <c r="NN13" s="22" t="s">
        <v>759</v>
      </c>
      <c r="NO13" s="22" t="s">
        <v>760</v>
      </c>
      <c r="NP13" s="22" t="s">
        <v>761</v>
      </c>
      <c r="NQ13" s="22" t="s">
        <v>763</v>
      </c>
      <c r="NR13" s="22" t="s">
        <v>764</v>
      </c>
      <c r="NS13" s="22" t="s">
        <v>765</v>
      </c>
      <c r="NT13" s="22" t="s">
        <v>767</v>
      </c>
      <c r="NU13" s="22" t="s">
        <v>768</v>
      </c>
      <c r="NV13" s="22" t="s">
        <v>769</v>
      </c>
      <c r="NW13" s="22" t="s">
        <v>771</v>
      </c>
      <c r="NX13" s="22" t="s">
        <v>772</v>
      </c>
      <c r="NY13" s="22" t="s">
        <v>773</v>
      </c>
      <c r="NZ13" s="22" t="s">
        <v>775</v>
      </c>
      <c r="OA13" s="22" t="s">
        <v>776</v>
      </c>
      <c r="OB13" s="22" t="s">
        <v>777</v>
      </c>
      <c r="OC13" s="25" t="s">
        <v>779</v>
      </c>
      <c r="OD13" s="22" t="s">
        <v>939</v>
      </c>
      <c r="OE13" s="25" t="s">
        <v>780</v>
      </c>
      <c r="OF13" s="22" t="s">
        <v>782</v>
      </c>
      <c r="OG13" s="22" t="s">
        <v>783</v>
      </c>
      <c r="OH13" s="22" t="s">
        <v>784</v>
      </c>
      <c r="OI13" s="25" t="s">
        <v>786</v>
      </c>
      <c r="OJ13" s="22" t="s">
        <v>940</v>
      </c>
      <c r="OK13" s="25" t="s">
        <v>787</v>
      </c>
      <c r="OL13" s="25" t="s">
        <v>789</v>
      </c>
      <c r="OM13" s="22" t="s">
        <v>941</v>
      </c>
      <c r="ON13" s="25" t="s">
        <v>790</v>
      </c>
      <c r="OO13" s="25" t="s">
        <v>792</v>
      </c>
      <c r="OP13" s="22" t="s">
        <v>942</v>
      </c>
      <c r="OQ13" s="25" t="s">
        <v>793</v>
      </c>
      <c r="OR13" s="25" t="s">
        <v>795</v>
      </c>
      <c r="OS13" s="22" t="s">
        <v>943</v>
      </c>
      <c r="OT13" s="25" t="s">
        <v>796</v>
      </c>
      <c r="OU13" s="25" t="s">
        <v>798</v>
      </c>
      <c r="OV13" s="22" t="s">
        <v>944</v>
      </c>
      <c r="OW13" s="25" t="s">
        <v>799</v>
      </c>
      <c r="OX13" s="25" t="s">
        <v>16</v>
      </c>
      <c r="OY13" s="22" t="s">
        <v>945</v>
      </c>
      <c r="OZ13" s="25" t="s">
        <v>36</v>
      </c>
      <c r="PA13" s="25" t="s">
        <v>802</v>
      </c>
      <c r="PB13" s="22" t="s">
        <v>946</v>
      </c>
      <c r="PC13" s="25" t="s">
        <v>803</v>
      </c>
      <c r="PD13" s="22" t="s">
        <v>805</v>
      </c>
      <c r="PE13" s="22" t="s">
        <v>806</v>
      </c>
      <c r="PF13" s="22" t="s">
        <v>807</v>
      </c>
      <c r="PG13" s="22" t="s">
        <v>112</v>
      </c>
      <c r="PH13" s="22" t="s">
        <v>113</v>
      </c>
      <c r="PI13" s="22" t="s">
        <v>809</v>
      </c>
      <c r="PJ13" s="22" t="s">
        <v>811</v>
      </c>
      <c r="PK13" s="22" t="s">
        <v>812</v>
      </c>
      <c r="PL13" s="22" t="s">
        <v>813</v>
      </c>
      <c r="PM13" s="22" t="s">
        <v>815</v>
      </c>
      <c r="PN13" s="22" t="s">
        <v>816</v>
      </c>
      <c r="PO13" s="22" t="s">
        <v>817</v>
      </c>
      <c r="PP13" s="22" t="s">
        <v>819</v>
      </c>
      <c r="PQ13" s="22" t="s">
        <v>820</v>
      </c>
      <c r="PR13" s="22" t="s">
        <v>821</v>
      </c>
      <c r="PS13" s="22" t="s">
        <v>823</v>
      </c>
      <c r="PT13" s="22" t="s">
        <v>824</v>
      </c>
      <c r="PU13" s="22" t="s">
        <v>825</v>
      </c>
      <c r="PV13" s="22" t="s">
        <v>827</v>
      </c>
      <c r="PW13" s="22" t="s">
        <v>828</v>
      </c>
      <c r="PX13" s="22" t="s">
        <v>829</v>
      </c>
      <c r="PY13" s="22" t="s">
        <v>830</v>
      </c>
      <c r="PZ13" s="22" t="s">
        <v>831</v>
      </c>
      <c r="QA13" s="22" t="s">
        <v>832</v>
      </c>
      <c r="QB13" s="22" t="s">
        <v>835</v>
      </c>
      <c r="QC13" s="22" t="s">
        <v>836</v>
      </c>
      <c r="QD13" s="22" t="s">
        <v>835</v>
      </c>
      <c r="QE13" s="22" t="s">
        <v>838</v>
      </c>
      <c r="QF13" s="22" t="s">
        <v>839</v>
      </c>
      <c r="QG13" s="22" t="s">
        <v>840</v>
      </c>
      <c r="QH13" s="22" t="s">
        <v>842</v>
      </c>
      <c r="QI13" s="22" t="s">
        <v>843</v>
      </c>
      <c r="QJ13" s="22" t="s">
        <v>844</v>
      </c>
      <c r="QK13" s="22" t="s">
        <v>846</v>
      </c>
      <c r="QL13" s="22" t="s">
        <v>847</v>
      </c>
      <c r="QM13" s="22" t="s">
        <v>848</v>
      </c>
      <c r="QN13" s="22" t="s">
        <v>40</v>
      </c>
      <c r="QO13" s="22" t="s">
        <v>850</v>
      </c>
      <c r="QP13" s="22" t="s">
        <v>851</v>
      </c>
      <c r="QQ13" s="22" t="s">
        <v>92</v>
      </c>
      <c r="QR13" s="22" t="s">
        <v>93</v>
      </c>
      <c r="QS13" s="22" t="s">
        <v>853</v>
      </c>
      <c r="QT13" s="22" t="s">
        <v>855</v>
      </c>
      <c r="QU13" s="22" t="s">
        <v>856</v>
      </c>
      <c r="QV13" s="22" t="s">
        <v>857</v>
      </c>
      <c r="QW13" s="22" t="s">
        <v>859</v>
      </c>
      <c r="QX13" s="22" t="s">
        <v>860</v>
      </c>
      <c r="QY13" s="22" t="s">
        <v>861</v>
      </c>
      <c r="QZ13" s="22" t="s">
        <v>863</v>
      </c>
      <c r="RA13" s="22" t="s">
        <v>864</v>
      </c>
      <c r="RB13" s="22" t="s">
        <v>865</v>
      </c>
      <c r="RC13" s="22" t="s">
        <v>56</v>
      </c>
      <c r="RD13" s="22" t="s">
        <v>58</v>
      </c>
      <c r="RE13" s="22" t="s">
        <v>867</v>
      </c>
      <c r="RF13" s="22" t="s">
        <v>869</v>
      </c>
      <c r="RG13" s="22" t="s">
        <v>870</v>
      </c>
      <c r="RH13" s="22" t="s">
        <v>871</v>
      </c>
      <c r="RI13" s="22" t="s">
        <v>873</v>
      </c>
      <c r="RJ13" s="22" t="s">
        <v>874</v>
      </c>
      <c r="RK13" s="22" t="s">
        <v>875</v>
      </c>
      <c r="RL13" s="22" t="s">
        <v>877</v>
      </c>
      <c r="RM13" s="22" t="s">
        <v>878</v>
      </c>
      <c r="RN13" s="22" t="s">
        <v>879</v>
      </c>
      <c r="RO13" s="22" t="s">
        <v>881</v>
      </c>
      <c r="RP13" s="22" t="s">
        <v>882</v>
      </c>
      <c r="RQ13" s="22" t="s">
        <v>883</v>
      </c>
      <c r="RR13" s="22" t="s">
        <v>885</v>
      </c>
      <c r="RS13" s="22" t="s">
        <v>886</v>
      </c>
      <c r="RT13" s="22" t="s">
        <v>887</v>
      </c>
      <c r="RU13" s="22" t="s">
        <v>111</v>
      </c>
      <c r="RV13" s="22" t="s">
        <v>889</v>
      </c>
      <c r="RW13" s="22" t="s">
        <v>890</v>
      </c>
      <c r="RX13" s="22" t="s">
        <v>892</v>
      </c>
      <c r="RY13" s="22" t="s">
        <v>893</v>
      </c>
      <c r="RZ13" s="22" t="s">
        <v>894</v>
      </c>
      <c r="SA13" s="22" t="s">
        <v>896</v>
      </c>
      <c r="SB13" s="22" t="s">
        <v>897</v>
      </c>
      <c r="SC13" s="22" t="s">
        <v>898</v>
      </c>
      <c r="SD13" s="22" t="s">
        <v>27</v>
      </c>
      <c r="SE13" s="22" t="s">
        <v>60</v>
      </c>
      <c r="SF13" s="22" t="s">
        <v>59</v>
      </c>
      <c r="SG13" s="22" t="s">
        <v>901</v>
      </c>
      <c r="SH13" s="22" t="s">
        <v>902</v>
      </c>
      <c r="SI13" s="22" t="s">
        <v>903</v>
      </c>
      <c r="SJ13" s="22" t="s">
        <v>905</v>
      </c>
      <c r="SK13" s="22" t="s">
        <v>906</v>
      </c>
      <c r="SL13" s="22" t="s">
        <v>907</v>
      </c>
      <c r="SM13" s="22" t="s">
        <v>909</v>
      </c>
      <c r="SN13" s="22" t="s">
        <v>910</v>
      </c>
      <c r="SO13" s="22" t="s">
        <v>59</v>
      </c>
      <c r="SP13" s="22" t="s">
        <v>912</v>
      </c>
      <c r="SQ13" s="22" t="s">
        <v>913</v>
      </c>
      <c r="SR13" s="22" t="s">
        <v>914</v>
      </c>
      <c r="SS13" s="22" t="s">
        <v>916</v>
      </c>
      <c r="ST13" s="22" t="s">
        <v>917</v>
      </c>
      <c r="SU13" s="22" t="s">
        <v>918</v>
      </c>
      <c r="SV13" s="22" t="s">
        <v>920</v>
      </c>
      <c r="SW13" s="22" t="s">
        <v>921</v>
      </c>
      <c r="SX13" s="22" t="s">
        <v>922</v>
      </c>
      <c r="SY13" s="22" t="s">
        <v>924</v>
      </c>
      <c r="SZ13" s="22" t="s">
        <v>925</v>
      </c>
      <c r="TA13" s="22" t="s">
        <v>926</v>
      </c>
      <c r="TB13" s="22" t="s">
        <v>928</v>
      </c>
      <c r="TC13" s="22" t="s">
        <v>929</v>
      </c>
      <c r="TD13" s="22" t="s">
        <v>930</v>
      </c>
      <c r="TE13" s="22" t="s">
        <v>932</v>
      </c>
      <c r="TF13" s="22" t="s">
        <v>933</v>
      </c>
      <c r="TG13" s="22" t="s">
        <v>934</v>
      </c>
      <c r="TH13" s="22" t="s">
        <v>114</v>
      </c>
      <c r="TI13" s="22" t="s">
        <v>115</v>
      </c>
      <c r="TJ13" s="22" t="s">
        <v>935</v>
      </c>
      <c r="TK13" s="22" t="s">
        <v>20</v>
      </c>
      <c r="TL13" s="22" t="s">
        <v>937</v>
      </c>
      <c r="TM13" s="22" t="s">
        <v>938</v>
      </c>
      <c r="TN13" s="22" t="s">
        <v>948</v>
      </c>
      <c r="TO13" s="22" t="s">
        <v>949</v>
      </c>
      <c r="TP13" s="22" t="s">
        <v>950</v>
      </c>
      <c r="TQ13" s="22" t="s">
        <v>952</v>
      </c>
      <c r="TR13" s="22" t="s">
        <v>953</v>
      </c>
      <c r="TS13" s="22" t="s">
        <v>954</v>
      </c>
      <c r="TT13" s="22" t="s">
        <v>956</v>
      </c>
      <c r="TU13" s="22" t="s">
        <v>957</v>
      </c>
      <c r="TV13" s="22" t="s">
        <v>958</v>
      </c>
      <c r="TW13" s="22" t="s">
        <v>960</v>
      </c>
      <c r="TX13" s="22" t="s">
        <v>961</v>
      </c>
      <c r="TY13" s="22" t="s">
        <v>962</v>
      </c>
      <c r="TZ13" s="22" t="s">
        <v>964</v>
      </c>
      <c r="UA13" s="22" t="s">
        <v>965</v>
      </c>
      <c r="UB13" s="22" t="s">
        <v>966</v>
      </c>
      <c r="UC13" s="22" t="s">
        <v>968</v>
      </c>
      <c r="UD13" s="22" t="s">
        <v>969</v>
      </c>
      <c r="UE13" s="22" t="s">
        <v>970</v>
      </c>
      <c r="UF13" s="22" t="s">
        <v>972</v>
      </c>
      <c r="UG13" s="22" t="s">
        <v>973</v>
      </c>
      <c r="UH13" s="22" t="s">
        <v>974</v>
      </c>
      <c r="UI13" s="22" t="s">
        <v>976</v>
      </c>
      <c r="UJ13" s="22" t="s">
        <v>977</v>
      </c>
      <c r="UK13" s="22" t="s">
        <v>978</v>
      </c>
      <c r="UL13" s="22" t="s">
        <v>980</v>
      </c>
      <c r="UM13" s="22" t="s">
        <v>981</v>
      </c>
      <c r="UN13" s="22" t="s">
        <v>982</v>
      </c>
      <c r="UO13" s="22" t="s">
        <v>984</v>
      </c>
      <c r="UP13" s="22" t="s">
        <v>985</v>
      </c>
      <c r="UQ13" s="22" t="s">
        <v>50</v>
      </c>
      <c r="UR13" s="22" t="s">
        <v>987</v>
      </c>
      <c r="US13" s="22" t="s">
        <v>988</v>
      </c>
      <c r="UT13" s="22" t="s">
        <v>989</v>
      </c>
      <c r="UU13" s="22" t="s">
        <v>991</v>
      </c>
      <c r="UV13" s="22" t="s">
        <v>992</v>
      </c>
      <c r="UW13" s="22" t="s">
        <v>993</v>
      </c>
      <c r="UX13" s="22" t="s">
        <v>37</v>
      </c>
      <c r="UY13" s="22" t="s">
        <v>995</v>
      </c>
      <c r="UZ13" s="22" t="s">
        <v>38</v>
      </c>
      <c r="VA13" s="22" t="s">
        <v>416</v>
      </c>
      <c r="VB13" s="22" t="s">
        <v>417</v>
      </c>
      <c r="VC13" s="22" t="s">
        <v>997</v>
      </c>
      <c r="VD13" s="22" t="s">
        <v>999</v>
      </c>
      <c r="VE13" s="22" t="s">
        <v>1000</v>
      </c>
      <c r="VF13" s="22" t="s">
        <v>1001</v>
      </c>
      <c r="VG13" s="22" t="s">
        <v>77</v>
      </c>
      <c r="VH13" s="22" t="s">
        <v>78</v>
      </c>
      <c r="VI13" s="22" t="s">
        <v>1003</v>
      </c>
      <c r="VJ13" s="22" t="s">
        <v>1004</v>
      </c>
      <c r="VK13" s="22" t="s">
        <v>1005</v>
      </c>
      <c r="VL13" s="22" t="s">
        <v>1006</v>
      </c>
      <c r="VM13" s="22" t="s">
        <v>1008</v>
      </c>
      <c r="VN13" s="22" t="s">
        <v>1009</v>
      </c>
      <c r="VO13" s="22" t="s">
        <v>1010</v>
      </c>
      <c r="VP13" s="22" t="s">
        <v>999</v>
      </c>
      <c r="VQ13" s="22" t="s">
        <v>1000</v>
      </c>
      <c r="VR13" s="22" t="s">
        <v>1012</v>
      </c>
      <c r="VS13" s="22" t="s">
        <v>1014</v>
      </c>
      <c r="VT13" s="22" t="s">
        <v>1015</v>
      </c>
      <c r="VU13" s="22" t="s">
        <v>1016</v>
      </c>
      <c r="VV13" s="22" t="s">
        <v>1018</v>
      </c>
      <c r="VW13" s="22" t="s">
        <v>1019</v>
      </c>
      <c r="VX13" s="22" t="s">
        <v>1020</v>
      </c>
      <c r="VY13" s="22" t="s">
        <v>1022</v>
      </c>
      <c r="VZ13" s="22" t="s">
        <v>1023</v>
      </c>
      <c r="WA13" s="22" t="s">
        <v>118</v>
      </c>
      <c r="WB13" s="22" t="s">
        <v>1025</v>
      </c>
      <c r="WC13" s="22" t="s">
        <v>1026</v>
      </c>
      <c r="WD13" s="22" t="s">
        <v>1027</v>
      </c>
      <c r="WE13" s="22" t="s">
        <v>1029</v>
      </c>
      <c r="WF13" s="22" t="s">
        <v>1030</v>
      </c>
      <c r="WG13" s="22" t="s">
        <v>1031</v>
      </c>
      <c r="WH13" s="22" t="s">
        <v>1033</v>
      </c>
      <c r="WI13" s="22" t="s">
        <v>1034</v>
      </c>
      <c r="WJ13" s="22" t="s">
        <v>1035</v>
      </c>
      <c r="WK13" s="22" t="s">
        <v>27</v>
      </c>
      <c r="WL13" s="22" t="s">
        <v>60</v>
      </c>
      <c r="WM13" s="22" t="s">
        <v>1037</v>
      </c>
      <c r="WN13" s="22" t="s">
        <v>1039</v>
      </c>
      <c r="WO13" s="22" t="s">
        <v>1040</v>
      </c>
      <c r="WP13" s="22" t="s">
        <v>1041</v>
      </c>
      <c r="WQ13" s="22" t="s">
        <v>1043</v>
      </c>
      <c r="WR13" s="22" t="s">
        <v>1044</v>
      </c>
      <c r="WS13" s="22" t="s">
        <v>1045</v>
      </c>
      <c r="WT13" s="22" t="s">
        <v>1047</v>
      </c>
      <c r="WU13" s="22" t="s">
        <v>1048</v>
      </c>
      <c r="WV13" s="22" t="s">
        <v>1049</v>
      </c>
      <c r="WW13" s="22" t="s">
        <v>1051</v>
      </c>
      <c r="WX13" s="22" t="s">
        <v>1052</v>
      </c>
      <c r="WY13" s="22" t="s">
        <v>1053</v>
      </c>
      <c r="WZ13" s="22" t="s">
        <v>1055</v>
      </c>
      <c r="XA13" s="22" t="s">
        <v>1056</v>
      </c>
      <c r="XB13" s="22" t="s">
        <v>1057</v>
      </c>
      <c r="XC13" s="22" t="s">
        <v>54</v>
      </c>
      <c r="XD13" s="22" t="s">
        <v>28</v>
      </c>
      <c r="XE13" s="22" t="s">
        <v>1059</v>
      </c>
      <c r="XF13" s="22" t="s">
        <v>1061</v>
      </c>
      <c r="XG13" s="22" t="s">
        <v>1062</v>
      </c>
      <c r="XH13" s="22" t="s">
        <v>1063</v>
      </c>
      <c r="XI13" s="22" t="s">
        <v>1065</v>
      </c>
      <c r="XJ13" s="22" t="s">
        <v>1066</v>
      </c>
      <c r="XK13" s="22" t="s">
        <v>1067</v>
      </c>
      <c r="XL13" s="22" t="s">
        <v>107</v>
      </c>
      <c r="XM13" s="22" t="s">
        <v>73</v>
      </c>
      <c r="XN13" s="22" t="s">
        <v>1069</v>
      </c>
      <c r="XO13" s="22" t="s">
        <v>1071</v>
      </c>
      <c r="XP13" s="22" t="s">
        <v>1072</v>
      </c>
      <c r="XQ13" s="22" t="s">
        <v>1073</v>
      </c>
      <c r="XR13" s="22" t="s">
        <v>1075</v>
      </c>
      <c r="XS13" s="22" t="s">
        <v>1076</v>
      </c>
      <c r="XT13" s="22" t="s">
        <v>1077</v>
      </c>
      <c r="XU13" s="22" t="s">
        <v>37</v>
      </c>
      <c r="XV13" s="22" t="s">
        <v>55</v>
      </c>
      <c r="XW13" s="22" t="s">
        <v>38</v>
      </c>
      <c r="XX13" s="22" t="s">
        <v>1080</v>
      </c>
      <c r="XY13" s="22" t="s">
        <v>1081</v>
      </c>
      <c r="XZ13" s="22" t="s">
        <v>1082</v>
      </c>
      <c r="YA13" s="22" t="s">
        <v>1084</v>
      </c>
      <c r="YB13" s="22" t="s">
        <v>1085</v>
      </c>
      <c r="YC13" s="22" t="s">
        <v>1086</v>
      </c>
      <c r="YD13" s="22" t="s">
        <v>62</v>
      </c>
      <c r="YE13" s="22" t="s">
        <v>1088</v>
      </c>
      <c r="YF13" s="22" t="s">
        <v>63</v>
      </c>
      <c r="YG13" s="22" t="s">
        <v>1090</v>
      </c>
      <c r="YH13" s="22" t="s">
        <v>1091</v>
      </c>
      <c r="YI13" s="22" t="s">
        <v>1092</v>
      </c>
      <c r="YJ13" s="22" t="s">
        <v>1094</v>
      </c>
      <c r="YK13" s="22" t="s">
        <v>1095</v>
      </c>
      <c r="YL13" s="22" t="s">
        <v>968</v>
      </c>
      <c r="YM13" s="22" t="s">
        <v>1097</v>
      </c>
      <c r="YN13" s="22" t="s">
        <v>1098</v>
      </c>
      <c r="YO13" s="22" t="s">
        <v>1099</v>
      </c>
      <c r="YP13" s="22" t="s">
        <v>1101</v>
      </c>
      <c r="YQ13" s="22" t="s">
        <v>1102</v>
      </c>
      <c r="YR13" s="22" t="s">
        <v>1103</v>
      </c>
      <c r="YS13" s="22" t="s">
        <v>122</v>
      </c>
      <c r="YT13" s="22" t="s">
        <v>123</v>
      </c>
      <c r="YU13" s="22" t="s">
        <v>1105</v>
      </c>
      <c r="YV13" s="22" t="s">
        <v>1107</v>
      </c>
      <c r="YW13" s="22" t="s">
        <v>1108</v>
      </c>
      <c r="YX13" s="22" t="s">
        <v>1109</v>
      </c>
      <c r="YY13" s="22" t="s">
        <v>1111</v>
      </c>
      <c r="YZ13" s="22" t="s">
        <v>1112</v>
      </c>
      <c r="ZA13" s="22" t="s">
        <v>1113</v>
      </c>
      <c r="ZB13" s="22" t="s">
        <v>1115</v>
      </c>
      <c r="ZC13" s="22" t="s">
        <v>1116</v>
      </c>
      <c r="ZD13" s="22" t="s">
        <v>1117</v>
      </c>
      <c r="ZE13" s="22" t="s">
        <v>1119</v>
      </c>
      <c r="ZF13" s="22" t="s">
        <v>1120</v>
      </c>
      <c r="ZG13" s="22" t="s">
        <v>1121</v>
      </c>
      <c r="ZH13" s="22" t="s">
        <v>1122</v>
      </c>
      <c r="ZI13" s="22" t="s">
        <v>1123</v>
      </c>
      <c r="ZJ13" s="22" t="s">
        <v>1124</v>
      </c>
      <c r="ZK13" s="22" t="s">
        <v>1127</v>
      </c>
      <c r="ZL13" s="22" t="s">
        <v>1128</v>
      </c>
      <c r="ZM13" s="22" t="s">
        <v>1129</v>
      </c>
      <c r="ZN13" s="22" t="s">
        <v>984</v>
      </c>
      <c r="ZO13" s="22" t="s">
        <v>985</v>
      </c>
      <c r="ZP13" s="22" t="s">
        <v>1131</v>
      </c>
    </row>
    <row r="14" spans="1:692" ht="15.6" x14ac:dyDescent="0.3">
      <c r="A14" s="2">
        <v>1</v>
      </c>
      <c r="B14" s="26" t="s">
        <v>1160</v>
      </c>
      <c r="C14" s="5">
        <v>1</v>
      </c>
      <c r="D14" s="5"/>
      <c r="E14" s="5"/>
      <c r="F14" s="11">
        <v>1</v>
      </c>
      <c r="G14" s="11"/>
      <c r="H14" s="11"/>
      <c r="I14" s="11"/>
      <c r="J14" s="11">
        <v>1</v>
      </c>
      <c r="K14" s="11"/>
      <c r="L14" s="11">
        <v>1</v>
      </c>
      <c r="M14" s="11"/>
      <c r="N14" s="11"/>
      <c r="O14" s="11">
        <v>1</v>
      </c>
      <c r="P14" s="11"/>
      <c r="Q14" s="11"/>
      <c r="R14" s="11"/>
      <c r="S14" s="11">
        <v>1</v>
      </c>
      <c r="T14" s="11"/>
      <c r="U14" s="11">
        <v>1</v>
      </c>
      <c r="V14" s="11"/>
      <c r="W14" s="11"/>
      <c r="X14" s="11"/>
      <c r="Y14" s="11">
        <v>1</v>
      </c>
      <c r="Z14" s="11"/>
      <c r="AA14" s="11"/>
      <c r="AB14" s="11">
        <v>1</v>
      </c>
      <c r="AC14" s="11"/>
      <c r="AD14" s="11">
        <v>1</v>
      </c>
      <c r="AE14" s="11"/>
      <c r="AF14" s="11"/>
      <c r="AG14" s="11"/>
      <c r="AH14" s="11"/>
      <c r="AI14" s="11">
        <v>1</v>
      </c>
      <c r="AJ14" s="11"/>
      <c r="AK14" s="11">
        <v>1</v>
      </c>
      <c r="AL14" s="11"/>
      <c r="AM14" s="11">
        <v>1</v>
      </c>
      <c r="AN14" s="11"/>
      <c r="AO14" s="11"/>
      <c r="AP14" s="11"/>
      <c r="AQ14" s="11">
        <v>1</v>
      </c>
      <c r="AR14" s="11"/>
      <c r="AS14" s="11">
        <v>1</v>
      </c>
      <c r="AT14" s="11"/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/>
      <c r="BF14" s="11">
        <v>1</v>
      </c>
      <c r="BG14" s="11"/>
      <c r="BH14" s="11">
        <v>1</v>
      </c>
      <c r="BI14" s="11"/>
      <c r="BJ14" s="11"/>
      <c r="BK14" s="11">
        <v>1</v>
      </c>
      <c r="BL14" s="11"/>
      <c r="BM14" s="11"/>
      <c r="BN14" s="11">
        <v>1</v>
      </c>
      <c r="BO14" s="11"/>
      <c r="BP14" s="11"/>
      <c r="BQ14" s="11">
        <v>1</v>
      </c>
      <c r="BR14" s="11"/>
      <c r="BS14" s="11"/>
      <c r="BT14" s="11">
        <v>1</v>
      </c>
      <c r="BU14" s="11"/>
      <c r="BV14" s="11"/>
      <c r="BW14" s="11">
        <v>1</v>
      </c>
      <c r="BX14" s="11"/>
      <c r="BY14" s="11"/>
      <c r="BZ14" s="11">
        <v>1</v>
      </c>
      <c r="CA14" s="11"/>
      <c r="CB14" s="11"/>
      <c r="CC14" s="11"/>
      <c r="CD14" s="11">
        <v>1</v>
      </c>
      <c r="CE14" s="15"/>
      <c r="CF14" s="15">
        <v>1</v>
      </c>
      <c r="CG14" s="15"/>
      <c r="CH14" s="11"/>
      <c r="CI14" s="11">
        <v>1</v>
      </c>
      <c r="CJ14" s="11"/>
      <c r="CK14" s="11"/>
      <c r="CL14" s="11"/>
      <c r="CM14" s="11">
        <v>1</v>
      </c>
      <c r="CN14" s="11"/>
      <c r="CO14" s="11"/>
      <c r="CP14" s="11">
        <v>1</v>
      </c>
      <c r="CQ14" s="11"/>
      <c r="CR14" s="15"/>
      <c r="CS14" s="15">
        <v>1</v>
      </c>
      <c r="CT14" s="15"/>
      <c r="CU14" s="15">
        <v>1</v>
      </c>
      <c r="CV14" s="15"/>
      <c r="CW14" s="15"/>
      <c r="CX14" s="15"/>
      <c r="CY14" s="15">
        <v>1</v>
      </c>
      <c r="CZ14" s="15"/>
      <c r="DA14" s="15">
        <v>1</v>
      </c>
      <c r="DB14" s="15"/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>
        <v>1</v>
      </c>
      <c r="DN14" s="15"/>
      <c r="DO14" s="15"/>
      <c r="DP14" s="15"/>
      <c r="DQ14" s="15">
        <v>1</v>
      </c>
      <c r="DR14" s="15"/>
      <c r="DS14" s="15">
        <v>1</v>
      </c>
      <c r="DT14" s="15"/>
      <c r="DU14" s="15"/>
      <c r="DV14" s="15">
        <v>1</v>
      </c>
      <c r="DW14" s="15"/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>
        <v>1</v>
      </c>
      <c r="EI14" s="15"/>
      <c r="EJ14" s="15"/>
      <c r="EK14" s="15"/>
      <c r="EL14" s="15">
        <v>1</v>
      </c>
      <c r="EM14" s="15"/>
      <c r="EN14" s="15">
        <v>1</v>
      </c>
      <c r="EO14" s="15"/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>
        <v>1</v>
      </c>
      <c r="FA14" s="15"/>
      <c r="FB14" s="15"/>
      <c r="FC14" s="15">
        <v>1</v>
      </c>
      <c r="FD14" s="15"/>
      <c r="FE14" s="15"/>
      <c r="FF14" s="15"/>
      <c r="FG14" s="15"/>
      <c r="FH14" s="20">
        <v>1</v>
      </c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/>
      <c r="FV14" s="15">
        <v>1</v>
      </c>
      <c r="FW14" s="20"/>
      <c r="FX14" s="11"/>
      <c r="FY14" s="11">
        <v>1</v>
      </c>
      <c r="FZ14" s="11"/>
      <c r="GA14" s="19"/>
      <c r="GB14" s="15">
        <v>1</v>
      </c>
      <c r="GC14" s="15"/>
      <c r="GD14" s="15">
        <v>1</v>
      </c>
      <c r="GE14" s="15"/>
      <c r="GF14" s="15"/>
      <c r="GG14" s="15"/>
      <c r="GH14" s="15">
        <v>1</v>
      </c>
      <c r="GI14" s="15"/>
      <c r="GJ14" s="15"/>
      <c r="GK14" s="15">
        <v>1</v>
      </c>
      <c r="GL14" s="15"/>
      <c r="GM14" s="15">
        <v>1</v>
      </c>
      <c r="GN14" s="15"/>
      <c r="GO14" s="15"/>
      <c r="GP14" s="15">
        <v>1</v>
      </c>
      <c r="GQ14" s="15"/>
      <c r="GR14" s="15"/>
      <c r="GS14" s="15">
        <v>1</v>
      </c>
      <c r="GT14" s="15"/>
      <c r="GU14" s="15"/>
      <c r="GV14" s="15">
        <v>1</v>
      </c>
      <c r="GW14" s="15"/>
      <c r="GX14" s="15"/>
      <c r="GY14" s="15">
        <v>1</v>
      </c>
      <c r="GZ14" s="15"/>
      <c r="HA14" s="15"/>
      <c r="HB14" s="15"/>
      <c r="HC14" s="15">
        <v>1</v>
      </c>
      <c r="HD14" s="15"/>
      <c r="HE14" s="15">
        <v>1</v>
      </c>
      <c r="HF14" s="15"/>
      <c r="HG14" s="15"/>
      <c r="HH14" s="15"/>
      <c r="HI14" s="15">
        <v>1</v>
      </c>
      <c r="HJ14" s="15"/>
      <c r="HK14" s="15"/>
      <c r="HL14" s="15">
        <v>1</v>
      </c>
      <c r="HM14" s="15"/>
      <c r="HN14" s="15"/>
      <c r="HO14" s="15">
        <v>1</v>
      </c>
      <c r="HP14" s="15"/>
      <c r="HQ14" s="15">
        <v>1</v>
      </c>
      <c r="HR14" s="15"/>
      <c r="HS14" s="15"/>
      <c r="HT14" s="15">
        <v>1</v>
      </c>
      <c r="HU14" s="15"/>
      <c r="HV14" s="15"/>
      <c r="HW14" s="15">
        <v>1</v>
      </c>
      <c r="HX14" s="15"/>
      <c r="HY14" s="15"/>
      <c r="HZ14" s="15">
        <v>1</v>
      </c>
      <c r="IA14" s="15"/>
      <c r="IB14" s="15"/>
      <c r="IC14" s="15"/>
      <c r="ID14" s="15">
        <v>1</v>
      </c>
      <c r="IE14" s="15"/>
      <c r="IF14" s="15"/>
      <c r="IG14" s="15">
        <v>1</v>
      </c>
      <c r="IH14" s="15"/>
      <c r="II14" s="15"/>
      <c r="IJ14" s="15">
        <v>1</v>
      </c>
      <c r="IK14" s="15"/>
      <c r="IL14" s="15"/>
      <c r="IM14" s="15">
        <v>1</v>
      </c>
      <c r="IN14" s="15"/>
      <c r="IO14" s="15"/>
      <c r="IP14" s="15">
        <v>1</v>
      </c>
      <c r="IQ14" s="15"/>
      <c r="IR14" s="15"/>
      <c r="IS14" s="15">
        <v>1</v>
      </c>
      <c r="IT14" s="15"/>
      <c r="IU14" s="15">
        <v>1</v>
      </c>
      <c r="IV14" s="15"/>
      <c r="IW14" s="15"/>
      <c r="IX14" s="15"/>
      <c r="IY14" s="15">
        <v>1</v>
      </c>
      <c r="IZ14" s="15"/>
      <c r="JA14" s="15">
        <v>1</v>
      </c>
      <c r="JB14" s="15"/>
      <c r="JC14" s="15"/>
      <c r="JD14" s="15"/>
      <c r="JE14" s="15">
        <v>1</v>
      </c>
      <c r="JF14" s="15"/>
      <c r="JG14" s="15"/>
      <c r="JH14" s="15">
        <v>1</v>
      </c>
      <c r="JI14" s="20"/>
      <c r="JJ14" s="11"/>
      <c r="JK14" s="11">
        <v>1</v>
      </c>
      <c r="JL14" s="11"/>
      <c r="JM14" s="19"/>
      <c r="JN14" s="15">
        <v>1</v>
      </c>
      <c r="JO14" s="15"/>
      <c r="JP14" s="15">
        <v>1</v>
      </c>
      <c r="JQ14" s="15"/>
      <c r="JR14" s="15"/>
      <c r="JS14" s="15"/>
      <c r="JT14" s="15">
        <v>1</v>
      </c>
      <c r="JU14" s="15"/>
      <c r="JV14" s="15">
        <v>1</v>
      </c>
      <c r="JW14" s="15"/>
      <c r="JX14" s="15"/>
      <c r="JY14" s="15"/>
      <c r="JZ14" s="15">
        <v>1</v>
      </c>
      <c r="KA14" s="15"/>
      <c r="KB14" s="15"/>
      <c r="KC14" s="15">
        <v>1</v>
      </c>
      <c r="KD14" s="15"/>
      <c r="KE14" s="15"/>
      <c r="KF14" s="15">
        <v>1</v>
      </c>
      <c r="KG14" s="15"/>
      <c r="KH14" s="19"/>
      <c r="KI14" s="15">
        <v>1</v>
      </c>
      <c r="KJ14" s="15"/>
      <c r="KK14" s="15"/>
      <c r="KL14" s="15">
        <v>1</v>
      </c>
      <c r="KM14" s="15"/>
      <c r="KN14" s="15">
        <v>1</v>
      </c>
      <c r="KO14" s="15"/>
      <c r="KP14" s="15"/>
      <c r="KQ14" s="15">
        <v>1</v>
      </c>
      <c r="KR14" s="15"/>
      <c r="KS14" s="15"/>
      <c r="KT14" s="15"/>
      <c r="KU14" s="15">
        <v>1</v>
      </c>
      <c r="KV14" s="15"/>
      <c r="KW14" s="15">
        <v>1</v>
      </c>
      <c r="KX14" s="15"/>
      <c r="KY14" s="15"/>
      <c r="KZ14" s="15">
        <v>1</v>
      </c>
      <c r="LA14" s="15"/>
      <c r="LB14" s="15"/>
      <c r="LC14" s="15"/>
      <c r="LD14" s="15">
        <v>1</v>
      </c>
      <c r="LE14" s="15"/>
      <c r="LF14" s="15">
        <v>1</v>
      </c>
      <c r="LG14" s="15"/>
      <c r="LH14" s="15"/>
      <c r="LI14" s="15">
        <v>1</v>
      </c>
      <c r="LJ14" s="15"/>
      <c r="LK14" s="15"/>
      <c r="LL14" s="15">
        <v>1</v>
      </c>
      <c r="LM14" s="15"/>
      <c r="LN14" s="15"/>
      <c r="LO14" s="15">
        <v>1</v>
      </c>
      <c r="LP14" s="15"/>
      <c r="LQ14" s="15"/>
      <c r="LR14" s="15"/>
      <c r="LS14" s="15">
        <v>1</v>
      </c>
      <c r="LT14" s="15"/>
      <c r="LU14" s="15">
        <v>1</v>
      </c>
      <c r="LV14" s="15"/>
      <c r="LW14" s="15"/>
      <c r="LX14" s="15"/>
      <c r="LY14" s="15">
        <v>1</v>
      </c>
      <c r="LZ14" s="15"/>
      <c r="MA14" s="15"/>
      <c r="MB14" s="15">
        <v>1</v>
      </c>
      <c r="MC14" s="15"/>
      <c r="MD14" s="15"/>
      <c r="ME14" s="15">
        <v>1</v>
      </c>
      <c r="MF14" s="15"/>
      <c r="MG14" s="15">
        <v>1</v>
      </c>
      <c r="MH14" s="15"/>
      <c r="MI14" s="15"/>
      <c r="MJ14" s="15"/>
      <c r="MK14" s="15">
        <v>1</v>
      </c>
      <c r="ML14" s="15"/>
      <c r="MM14" s="15"/>
      <c r="MN14" s="15">
        <v>1</v>
      </c>
      <c r="MO14" s="15"/>
      <c r="MP14" s="15">
        <v>1</v>
      </c>
      <c r="MQ14" s="15"/>
      <c r="MR14" s="15"/>
      <c r="MS14" s="15">
        <v>1</v>
      </c>
      <c r="MT14" s="15"/>
      <c r="MU14" s="15"/>
      <c r="MV14" s="15"/>
      <c r="MW14" s="15">
        <v>1</v>
      </c>
      <c r="MX14" s="15"/>
      <c r="MY14" s="15"/>
      <c r="MZ14" s="15">
        <v>1</v>
      </c>
      <c r="NA14" s="15"/>
      <c r="NB14" s="15"/>
      <c r="NC14" s="15">
        <v>1</v>
      </c>
      <c r="ND14" s="15"/>
      <c r="NE14" s="15"/>
      <c r="NF14" s="15">
        <v>1</v>
      </c>
      <c r="NG14" s="15"/>
      <c r="NH14" s="15">
        <v>1</v>
      </c>
      <c r="NI14" s="15"/>
      <c r="NJ14" s="15"/>
      <c r="NK14" s="15"/>
      <c r="NL14" s="15">
        <v>1</v>
      </c>
      <c r="NM14" s="15"/>
      <c r="NN14" s="15"/>
      <c r="NO14" s="15">
        <v>1</v>
      </c>
      <c r="NP14" s="15"/>
      <c r="NQ14" s="15"/>
      <c r="NR14" s="15">
        <v>1</v>
      </c>
      <c r="NS14" s="15"/>
      <c r="NT14" s="15">
        <v>1</v>
      </c>
      <c r="NU14" s="15"/>
      <c r="NV14" s="15"/>
      <c r="NW14" s="15"/>
      <c r="NX14" s="15">
        <v>1</v>
      </c>
      <c r="NY14" s="15"/>
      <c r="NZ14" s="15">
        <v>1</v>
      </c>
      <c r="OA14" s="15"/>
      <c r="OB14" s="15"/>
      <c r="OC14" s="15">
        <v>1</v>
      </c>
      <c r="OD14" s="15"/>
      <c r="OE14" s="15"/>
      <c r="OF14" s="15"/>
      <c r="OG14" s="15">
        <v>1</v>
      </c>
      <c r="OH14" s="15"/>
      <c r="OI14" s="15"/>
      <c r="OJ14" s="15">
        <v>1</v>
      </c>
      <c r="OK14" s="15"/>
      <c r="OL14" s="15">
        <v>1</v>
      </c>
      <c r="OM14" s="15"/>
      <c r="ON14" s="15"/>
      <c r="OO14" s="15"/>
      <c r="OP14" s="15">
        <v>1</v>
      </c>
      <c r="OQ14" s="15"/>
      <c r="OR14" s="15"/>
      <c r="OS14" s="15">
        <v>1</v>
      </c>
      <c r="OT14" s="15"/>
      <c r="OU14" s="15">
        <v>1</v>
      </c>
      <c r="OV14" s="15"/>
      <c r="OW14" s="15"/>
      <c r="OX14" s="15">
        <v>1</v>
      </c>
      <c r="OY14" s="15"/>
      <c r="OZ14" s="15"/>
      <c r="PA14" s="15">
        <v>1</v>
      </c>
      <c r="PB14" s="15"/>
      <c r="PC14" s="15"/>
      <c r="PD14" s="15">
        <v>1</v>
      </c>
      <c r="PE14" s="15"/>
      <c r="PF14" s="15"/>
      <c r="PG14" s="15">
        <v>1</v>
      </c>
      <c r="PH14" s="15"/>
      <c r="PI14" s="15"/>
      <c r="PJ14" s="15"/>
      <c r="PK14" s="15">
        <v>1</v>
      </c>
      <c r="PL14" s="15"/>
      <c r="PM14" s="15"/>
      <c r="PN14" s="15">
        <v>1</v>
      </c>
      <c r="PO14" s="15"/>
      <c r="PP14" s="15"/>
      <c r="PQ14" s="15">
        <v>1</v>
      </c>
      <c r="PR14" s="15"/>
      <c r="PS14" s="15"/>
      <c r="PT14" s="15">
        <v>1</v>
      </c>
      <c r="PU14" s="15"/>
      <c r="PV14" s="15"/>
      <c r="PW14" s="15">
        <v>1</v>
      </c>
      <c r="PX14" s="15"/>
      <c r="PY14" s="15">
        <v>1</v>
      </c>
      <c r="PZ14" s="15"/>
      <c r="QA14" s="15"/>
      <c r="QB14" s="15"/>
      <c r="QC14" s="15">
        <v>1</v>
      </c>
      <c r="QD14" s="15"/>
      <c r="QE14" s="15"/>
      <c r="QF14" s="15">
        <v>1</v>
      </c>
      <c r="QG14" s="15"/>
      <c r="QH14" s="15"/>
      <c r="QI14" s="15">
        <v>1</v>
      </c>
      <c r="QJ14" s="15"/>
      <c r="QK14" s="15"/>
      <c r="QL14" s="15">
        <v>1</v>
      </c>
      <c r="QM14" s="15"/>
      <c r="QN14" s="15">
        <v>1</v>
      </c>
      <c r="QO14" s="15"/>
      <c r="QP14" s="15"/>
      <c r="QQ14" s="15"/>
      <c r="QR14" s="15">
        <v>1</v>
      </c>
      <c r="QS14" s="15"/>
      <c r="QT14" s="15">
        <v>1</v>
      </c>
      <c r="QU14" s="15"/>
      <c r="QV14" s="15"/>
      <c r="QW14" s="15"/>
      <c r="QX14" s="15">
        <v>1</v>
      </c>
      <c r="QY14" s="15"/>
      <c r="QZ14" s="15">
        <v>1</v>
      </c>
      <c r="RA14" s="15"/>
      <c r="RB14" s="15"/>
      <c r="RC14" s="15"/>
      <c r="RD14" s="15">
        <v>1</v>
      </c>
      <c r="RE14" s="15"/>
      <c r="RF14" s="15"/>
      <c r="RG14" s="15">
        <v>1</v>
      </c>
      <c r="RH14" s="15"/>
      <c r="RI14" s="15"/>
      <c r="RJ14" s="15">
        <v>1</v>
      </c>
      <c r="RK14" s="15"/>
      <c r="RL14" s="15">
        <v>1</v>
      </c>
      <c r="RM14" s="15"/>
      <c r="RN14" s="15"/>
      <c r="RO14" s="15">
        <v>1</v>
      </c>
      <c r="RP14" s="15"/>
      <c r="RQ14" s="15"/>
      <c r="RR14" s="15"/>
      <c r="RS14" s="15">
        <v>1</v>
      </c>
      <c r="RT14" s="15"/>
      <c r="RU14" s="15">
        <v>1</v>
      </c>
      <c r="RV14" s="15"/>
      <c r="RW14" s="15"/>
      <c r="RX14" s="15">
        <v>1</v>
      </c>
      <c r="RY14" s="15"/>
      <c r="RZ14" s="15"/>
      <c r="SA14" s="15"/>
      <c r="SB14" s="15">
        <v>1</v>
      </c>
      <c r="SC14" s="15"/>
      <c r="SD14" s="15"/>
      <c r="SE14" s="15">
        <v>1</v>
      </c>
      <c r="SF14" s="15"/>
      <c r="SG14" s="15"/>
      <c r="SH14" s="15">
        <v>1</v>
      </c>
      <c r="SI14" s="15"/>
      <c r="SJ14" s="15"/>
      <c r="SK14" s="15"/>
      <c r="SL14" s="15">
        <v>1</v>
      </c>
      <c r="SM14" s="15"/>
      <c r="SN14" s="15">
        <v>1</v>
      </c>
      <c r="SO14" s="15"/>
      <c r="SP14" s="15"/>
      <c r="SQ14" s="24"/>
      <c r="SR14" s="15">
        <v>1</v>
      </c>
      <c r="SS14" s="15"/>
      <c r="ST14" s="15">
        <v>1</v>
      </c>
      <c r="SU14" s="15"/>
      <c r="SV14" s="15"/>
      <c r="SW14" s="15">
        <v>1</v>
      </c>
      <c r="SX14" s="15"/>
      <c r="SY14" s="15"/>
      <c r="SZ14" s="15"/>
      <c r="TA14" s="15">
        <v>1</v>
      </c>
      <c r="TB14" s="15"/>
      <c r="TC14" s="15">
        <v>1</v>
      </c>
      <c r="TD14" s="15"/>
      <c r="TE14" s="15"/>
      <c r="TF14" s="15">
        <v>1</v>
      </c>
      <c r="TG14" s="15"/>
      <c r="TH14" s="15"/>
      <c r="TI14" s="15">
        <v>1</v>
      </c>
      <c r="TJ14" s="15"/>
      <c r="TK14" s="15"/>
      <c r="TL14" s="15">
        <v>1</v>
      </c>
      <c r="TM14" s="15"/>
      <c r="TN14" s="15"/>
      <c r="TO14" s="15">
        <v>1</v>
      </c>
      <c r="TP14" s="15"/>
      <c r="TQ14" s="15">
        <v>1</v>
      </c>
      <c r="TR14" s="15"/>
      <c r="TS14" s="15"/>
      <c r="TT14" s="15">
        <v>1</v>
      </c>
      <c r="TU14" s="15"/>
      <c r="TV14" s="15"/>
      <c r="TW14" s="15">
        <v>1</v>
      </c>
      <c r="TX14" s="15"/>
      <c r="TY14" s="15"/>
      <c r="TZ14" s="15">
        <v>1</v>
      </c>
      <c r="UA14" s="15"/>
      <c r="UB14" s="15"/>
      <c r="UC14" s="15">
        <v>1</v>
      </c>
      <c r="UD14" s="15"/>
      <c r="UE14" s="15"/>
      <c r="UF14" s="15">
        <v>1</v>
      </c>
      <c r="UG14" s="15"/>
      <c r="UH14" s="15"/>
      <c r="UI14" s="15"/>
      <c r="UJ14" s="15">
        <v>1</v>
      </c>
      <c r="UK14" s="15"/>
      <c r="UL14" s="15"/>
      <c r="UM14" s="15">
        <v>1</v>
      </c>
      <c r="UN14" s="15"/>
      <c r="UO14" s="15">
        <v>1</v>
      </c>
      <c r="UP14" s="15"/>
      <c r="UQ14" s="15"/>
      <c r="UR14" s="15">
        <v>1</v>
      </c>
      <c r="US14" s="15"/>
      <c r="UT14" s="15"/>
      <c r="UU14" s="15">
        <v>1</v>
      </c>
      <c r="UV14" s="15"/>
      <c r="UW14" s="15"/>
      <c r="UX14" s="15">
        <v>1</v>
      </c>
      <c r="UY14" s="15"/>
      <c r="UZ14" s="15"/>
      <c r="VA14" s="15">
        <v>1</v>
      </c>
      <c r="VB14" s="15"/>
      <c r="VC14" s="15"/>
      <c r="VD14" s="15">
        <v>1</v>
      </c>
      <c r="VE14" s="15"/>
      <c r="VF14" s="15"/>
      <c r="VG14" s="15">
        <v>1</v>
      </c>
      <c r="VH14" s="15"/>
      <c r="VI14" s="15"/>
      <c r="VJ14" s="15"/>
      <c r="VK14" s="15">
        <v>1</v>
      </c>
      <c r="VL14" s="20"/>
      <c r="VM14" s="15">
        <v>1</v>
      </c>
      <c r="VN14" s="15"/>
      <c r="VO14" s="15"/>
      <c r="VP14" s="15">
        <v>1</v>
      </c>
      <c r="VQ14" s="15"/>
      <c r="VR14" s="15"/>
      <c r="VS14" s="15"/>
      <c r="VT14" s="15">
        <v>1</v>
      </c>
      <c r="VU14" s="20"/>
      <c r="VV14" s="15">
        <v>1</v>
      </c>
      <c r="VW14" s="15"/>
      <c r="VX14" s="20"/>
      <c r="VY14" s="15">
        <v>1</v>
      </c>
      <c r="VZ14" s="15"/>
      <c r="WA14" s="15"/>
      <c r="WB14" s="15">
        <v>1</v>
      </c>
      <c r="WC14" s="15"/>
      <c r="WD14" s="15"/>
      <c r="WE14" s="15">
        <v>1</v>
      </c>
      <c r="WF14" s="15"/>
      <c r="WG14" s="15"/>
      <c r="WH14" s="15"/>
      <c r="WI14" s="15">
        <v>1</v>
      </c>
      <c r="WJ14" s="15"/>
      <c r="WK14" s="15"/>
      <c r="WL14" s="15">
        <v>1</v>
      </c>
      <c r="WM14" s="15"/>
      <c r="WN14" s="15"/>
      <c r="WO14" s="15">
        <v>1</v>
      </c>
      <c r="WP14" s="15"/>
      <c r="WQ14" s="15"/>
      <c r="WR14" s="15">
        <v>1</v>
      </c>
      <c r="WS14" s="15"/>
      <c r="WT14" s="15"/>
      <c r="WU14" s="15">
        <v>1</v>
      </c>
      <c r="WV14" s="20"/>
      <c r="WW14" s="11"/>
      <c r="WX14" s="11"/>
      <c r="WY14" s="11">
        <v>1</v>
      </c>
      <c r="WZ14" s="19"/>
      <c r="XA14" s="15">
        <v>1</v>
      </c>
      <c r="XB14" s="15"/>
      <c r="XC14" s="15"/>
      <c r="XD14" s="15">
        <v>1</v>
      </c>
      <c r="XE14" s="15"/>
      <c r="XF14" s="15"/>
      <c r="XG14" s="15">
        <v>1</v>
      </c>
      <c r="XH14" s="15"/>
      <c r="XI14" s="15">
        <v>1</v>
      </c>
      <c r="XJ14" s="15"/>
      <c r="XK14" s="15"/>
      <c r="XL14" s="15"/>
      <c r="XM14" s="15">
        <v>1</v>
      </c>
      <c r="XN14" s="15"/>
      <c r="XO14" s="15">
        <v>1</v>
      </c>
      <c r="XP14" s="15"/>
      <c r="XQ14" s="15"/>
      <c r="XR14" s="15"/>
      <c r="XS14" s="15">
        <v>1</v>
      </c>
      <c r="XT14" s="15"/>
      <c r="XU14" s="15"/>
      <c r="XV14" s="15">
        <v>1</v>
      </c>
      <c r="XW14" s="15"/>
      <c r="XX14" s="15">
        <v>1</v>
      </c>
      <c r="XY14" s="15"/>
      <c r="XZ14" s="20"/>
      <c r="YA14" s="15"/>
      <c r="YB14" s="15">
        <v>1</v>
      </c>
      <c r="YC14" s="15"/>
      <c r="YD14" s="15"/>
      <c r="YE14" s="15">
        <v>1</v>
      </c>
      <c r="YF14" s="15"/>
      <c r="YG14" s="15"/>
      <c r="YH14" s="15">
        <v>1</v>
      </c>
      <c r="YI14" s="15"/>
      <c r="YJ14" s="15"/>
      <c r="YK14" s="15">
        <v>1</v>
      </c>
      <c r="YL14" s="15"/>
      <c r="YM14" s="15"/>
      <c r="YN14" s="15">
        <v>1</v>
      </c>
      <c r="YO14" s="15"/>
      <c r="YP14" s="15"/>
      <c r="YQ14" s="15">
        <v>1</v>
      </c>
      <c r="YR14" s="15"/>
      <c r="YS14" s="15">
        <v>1</v>
      </c>
      <c r="YT14" s="15"/>
      <c r="YU14" s="15"/>
      <c r="YV14" s="15"/>
      <c r="YW14" s="15">
        <v>1</v>
      </c>
      <c r="YX14" s="15"/>
      <c r="YY14" s="15"/>
      <c r="YZ14" s="15"/>
      <c r="ZA14" s="15">
        <v>1</v>
      </c>
      <c r="ZB14" s="15"/>
      <c r="ZC14" s="15">
        <v>1</v>
      </c>
      <c r="ZD14" s="15"/>
      <c r="ZE14" s="15"/>
      <c r="ZF14" s="15">
        <v>1</v>
      </c>
      <c r="ZG14" s="15"/>
      <c r="ZH14" s="15"/>
      <c r="ZI14" s="15">
        <v>1</v>
      </c>
      <c r="ZJ14" s="15"/>
      <c r="ZK14" s="15"/>
      <c r="ZL14" s="15">
        <v>1</v>
      </c>
      <c r="ZM14" s="15"/>
      <c r="ZN14" s="15">
        <v>1</v>
      </c>
      <c r="ZO14" s="15"/>
      <c r="ZP14" s="15"/>
    </row>
    <row r="15" spans="1:692" ht="15.6" x14ac:dyDescent="0.3">
      <c r="A15" s="2">
        <v>2</v>
      </c>
      <c r="B15" s="26" t="s">
        <v>1161</v>
      </c>
      <c r="C15" s="21">
        <v>1</v>
      </c>
      <c r="D15" s="21"/>
      <c r="E15" s="21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/>
      <c r="AI15" s="1">
        <v>1</v>
      </c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4"/>
      <c r="CF15" s="4">
        <v>1</v>
      </c>
      <c r="CG15" s="4"/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/>
      <c r="FH15" s="16">
        <v>1</v>
      </c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15"/>
      <c r="FY15" s="15">
        <v>1</v>
      </c>
      <c r="FZ15" s="15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/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15"/>
      <c r="JK15" s="15">
        <v>1</v>
      </c>
      <c r="JL15" s="15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18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/>
      <c r="LS15" s="4">
        <v>1</v>
      </c>
      <c r="LT15" s="4"/>
      <c r="LU15" s="4"/>
      <c r="LV15" s="4"/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>
        <v>1</v>
      </c>
      <c r="PZ15" s="4"/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/>
      <c r="QX15" s="4">
        <v>1</v>
      </c>
      <c r="QY15" s="4"/>
      <c r="QZ15" s="4">
        <v>1</v>
      </c>
      <c r="RA15" s="4"/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/>
      <c r="SL15" s="4">
        <v>1</v>
      </c>
      <c r="SM15" s="4"/>
      <c r="SN15" s="4">
        <v>1</v>
      </c>
      <c r="SO15" s="4"/>
      <c r="SP15" s="4"/>
      <c r="SQ15" s="4"/>
      <c r="SR15" s="4">
        <v>1</v>
      </c>
      <c r="SS15" s="4"/>
      <c r="ST15" s="4">
        <v>1</v>
      </c>
      <c r="SU15" s="4"/>
      <c r="SV15" s="4"/>
      <c r="SW15" s="4">
        <v>1</v>
      </c>
      <c r="SX15" s="4"/>
      <c r="SY15" s="4"/>
      <c r="SZ15" s="4"/>
      <c r="TA15" s="4">
        <v>1</v>
      </c>
      <c r="TB15" s="4"/>
      <c r="TC15" s="4">
        <v>1</v>
      </c>
      <c r="TD15" s="4"/>
      <c r="TE15" s="4"/>
      <c r="TF15" s="4"/>
      <c r="TG15" s="4"/>
      <c r="TH15" s="4"/>
      <c r="TI15" s="4">
        <v>1</v>
      </c>
      <c r="TJ15" s="4"/>
      <c r="TK15" s="4"/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/>
      <c r="TU15" s="4">
        <v>1</v>
      </c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/>
      <c r="VK15" s="4">
        <v>1</v>
      </c>
      <c r="VL15" s="16"/>
      <c r="VM15" s="4">
        <v>1</v>
      </c>
      <c r="VN15" s="4"/>
      <c r="VO15" s="4"/>
      <c r="VP15" s="4"/>
      <c r="VQ15" s="4">
        <v>1</v>
      </c>
      <c r="VR15" s="4"/>
      <c r="VS15" s="4"/>
      <c r="VT15" s="4">
        <v>1</v>
      </c>
      <c r="VU15" s="16"/>
      <c r="VV15" s="4">
        <v>1</v>
      </c>
      <c r="VW15" s="4"/>
      <c r="VX15" s="16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15"/>
      <c r="WX15" s="15"/>
      <c r="WY15" s="15">
        <v>1</v>
      </c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>
        <v>1</v>
      </c>
      <c r="XJ15" s="4"/>
      <c r="XK15" s="4"/>
      <c r="XL15" s="4"/>
      <c r="XM15" s="4">
        <v>1</v>
      </c>
      <c r="XN15" s="4"/>
      <c r="XO15" s="4">
        <v>1</v>
      </c>
      <c r="XP15" s="4"/>
      <c r="XQ15" s="4"/>
      <c r="XR15" s="4"/>
      <c r="XS15" s="4">
        <v>1</v>
      </c>
      <c r="XT15" s="4"/>
      <c r="XU15" s="4"/>
      <c r="XV15" s="4">
        <v>1</v>
      </c>
      <c r="XW15" s="4"/>
      <c r="XX15" s="4">
        <v>1</v>
      </c>
      <c r="XY15" s="4"/>
      <c r="XZ15" s="16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/>
      <c r="ZA15" s="4">
        <v>1</v>
      </c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>
        <v>1</v>
      </c>
      <c r="ZO15" s="4"/>
      <c r="ZP15" s="4"/>
    </row>
    <row r="16" spans="1:692" ht="15.6" x14ac:dyDescent="0.3">
      <c r="A16" s="2">
        <v>3</v>
      </c>
      <c r="B16" s="26" t="s">
        <v>1162</v>
      </c>
      <c r="C16" s="21">
        <v>1</v>
      </c>
      <c r="D16" s="21"/>
      <c r="E16" s="2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/>
      <c r="AI16" s="1">
        <v>1</v>
      </c>
      <c r="AJ16" s="1"/>
      <c r="AK16" s="1">
        <v>1</v>
      </c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4"/>
      <c r="CF16" s="4">
        <v>1</v>
      </c>
      <c r="CG16" s="4"/>
      <c r="CH16" s="1"/>
      <c r="CI16" s="1">
        <v>1</v>
      </c>
      <c r="CJ16" s="1"/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/>
      <c r="FH16" s="16">
        <v>1</v>
      </c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18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/>
      <c r="NL16" s="4"/>
      <c r="NM16" s="4">
        <v>1</v>
      </c>
      <c r="NN16" s="4"/>
      <c r="NO16" s="4">
        <v>1</v>
      </c>
      <c r="NP16" s="4"/>
      <c r="NQ16" s="4"/>
      <c r="NR16" s="4">
        <v>1</v>
      </c>
      <c r="NS16" s="4"/>
      <c r="NT16" s="4">
        <v>1</v>
      </c>
      <c r="NU16" s="4"/>
      <c r="NV16" s="4"/>
      <c r="NW16" s="4"/>
      <c r="NX16" s="4">
        <v>1</v>
      </c>
      <c r="NY16" s="4"/>
      <c r="NZ16" s="4"/>
      <c r="OA16" s="4">
        <v>1</v>
      </c>
      <c r="OB16" s="4"/>
      <c r="OC16" s="4">
        <v>1</v>
      </c>
      <c r="OD16" s="4"/>
      <c r="OE16" s="4"/>
      <c r="OF16" s="4"/>
      <c r="OG16" s="4">
        <v>1</v>
      </c>
      <c r="OH16" s="4"/>
      <c r="OI16" s="4"/>
      <c r="OJ16" s="4">
        <v>1</v>
      </c>
      <c r="OK16" s="4"/>
      <c r="OL16" s="4">
        <v>1</v>
      </c>
      <c r="OM16" s="4"/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/>
      <c r="QX16" s="4">
        <v>1</v>
      </c>
      <c r="QY16" s="4"/>
      <c r="QZ16" s="4">
        <v>1</v>
      </c>
      <c r="RA16" s="4"/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/>
      <c r="SR16" s="4">
        <v>1</v>
      </c>
      <c r="SS16" s="4"/>
      <c r="ST16" s="4">
        <v>1</v>
      </c>
      <c r="SU16" s="4"/>
      <c r="SV16" s="4"/>
      <c r="SW16" s="4">
        <v>1</v>
      </c>
      <c r="SX16" s="4"/>
      <c r="SY16" s="4"/>
      <c r="SZ16" s="4"/>
      <c r="TA16" s="4">
        <v>1</v>
      </c>
      <c r="TB16" s="4"/>
      <c r="TC16" s="4">
        <v>1</v>
      </c>
      <c r="TD16" s="4"/>
      <c r="TE16" s="4">
        <v>1</v>
      </c>
      <c r="TF16" s="4"/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/>
      <c r="UM16" s="4">
        <v>1</v>
      </c>
      <c r="UN16" s="4"/>
      <c r="UO16" s="4">
        <v>1</v>
      </c>
      <c r="UP16" s="4"/>
      <c r="UQ16" s="4"/>
      <c r="UR16" s="4"/>
      <c r="US16" s="4">
        <v>1</v>
      </c>
      <c r="UT16" s="4"/>
      <c r="UU16" s="4">
        <v>1</v>
      </c>
      <c r="UV16" s="4"/>
      <c r="UW16" s="4"/>
      <c r="UX16" s="4">
        <v>1</v>
      </c>
      <c r="UY16" s="4"/>
      <c r="UZ16" s="4"/>
      <c r="VA16" s="4"/>
      <c r="VB16" s="4">
        <v>1</v>
      </c>
      <c r="VC16" s="4"/>
      <c r="VD16" s="4">
        <v>1</v>
      </c>
      <c r="VE16" s="4"/>
      <c r="VF16" s="4"/>
      <c r="VG16" s="4">
        <v>1</v>
      </c>
      <c r="VH16" s="4"/>
      <c r="VI16" s="4"/>
      <c r="VJ16" s="4"/>
      <c r="VK16" s="4">
        <v>1</v>
      </c>
      <c r="VL16" s="16"/>
      <c r="VM16" s="4">
        <v>1</v>
      </c>
      <c r="VN16" s="4"/>
      <c r="VO16" s="4"/>
      <c r="VP16" s="4"/>
      <c r="VQ16" s="4">
        <v>1</v>
      </c>
      <c r="VR16" s="4"/>
      <c r="VS16" s="4"/>
      <c r="VT16" s="4">
        <v>1</v>
      </c>
      <c r="VU16" s="16"/>
      <c r="VV16" s="4">
        <v>1</v>
      </c>
      <c r="VW16" s="4"/>
      <c r="VX16" s="16"/>
      <c r="VY16" s="4"/>
      <c r="VZ16" s="4">
        <v>1</v>
      </c>
      <c r="WA16" s="4"/>
      <c r="WB16" s="4">
        <v>1</v>
      </c>
      <c r="WC16" s="4"/>
      <c r="WD16" s="4"/>
      <c r="WE16" s="4">
        <v>1</v>
      </c>
      <c r="WF16" s="4"/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/>
      <c r="WY16" s="4">
        <v>1</v>
      </c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>
        <v>1</v>
      </c>
      <c r="XJ16" s="4"/>
      <c r="XK16" s="4"/>
      <c r="XL16" s="4"/>
      <c r="XM16" s="4">
        <v>1</v>
      </c>
      <c r="XN16" s="4"/>
      <c r="XO16" s="4">
        <v>1</v>
      </c>
      <c r="XP16" s="4"/>
      <c r="XQ16" s="4"/>
      <c r="XR16" s="4"/>
      <c r="XS16" s="4">
        <v>1</v>
      </c>
      <c r="XT16" s="4"/>
      <c r="XU16" s="4"/>
      <c r="XV16" s="4">
        <v>1</v>
      </c>
      <c r="XW16" s="4"/>
      <c r="XX16" s="4">
        <v>1</v>
      </c>
      <c r="XY16" s="4"/>
      <c r="XZ16" s="16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>
        <v>1</v>
      </c>
      <c r="YT16" s="4"/>
      <c r="YU16" s="4"/>
      <c r="YV16" s="4"/>
      <c r="YW16" s="4">
        <v>1</v>
      </c>
      <c r="YX16" s="4"/>
      <c r="YY16" s="4"/>
      <c r="YZ16" s="4"/>
      <c r="ZA16" s="4">
        <v>1</v>
      </c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>
        <v>1</v>
      </c>
      <c r="ZO16" s="4"/>
      <c r="ZP16" s="4"/>
    </row>
    <row r="17" spans="1:692" ht="15.6" x14ac:dyDescent="0.3">
      <c r="A17" s="2">
        <v>4</v>
      </c>
      <c r="B17" s="26" t="s">
        <v>1163</v>
      </c>
      <c r="C17" s="21">
        <v>1</v>
      </c>
      <c r="D17" s="21"/>
      <c r="E17" s="2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/>
      <c r="AI17" s="1">
        <v>1</v>
      </c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/>
      <c r="CD17" s="1">
        <v>1</v>
      </c>
      <c r="CE17" s="4"/>
      <c r="CF17" s="4"/>
      <c r="CG17" s="4">
        <v>1</v>
      </c>
      <c r="CH17" s="1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/>
      <c r="FH17" s="16">
        <v>1</v>
      </c>
      <c r="FI17" s="4">
        <v>1</v>
      </c>
      <c r="FJ17" s="4"/>
      <c r="FK17" s="4"/>
      <c r="FL17" s="4"/>
      <c r="FM17" s="4"/>
      <c r="FN17" s="4">
        <v>1</v>
      </c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>
        <v>1</v>
      </c>
      <c r="IV17" s="4"/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/>
      <c r="JN17" s="4">
        <v>1</v>
      </c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18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>
        <v>1</v>
      </c>
      <c r="NI17" s="4"/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>
        <v>1</v>
      </c>
      <c r="NU17" s="4"/>
      <c r="NV17" s="4"/>
      <c r="NW17" s="4"/>
      <c r="NX17" s="4">
        <v>1</v>
      </c>
      <c r="NY17" s="4"/>
      <c r="NZ17" s="4"/>
      <c r="OA17" s="4">
        <v>1</v>
      </c>
      <c r="OB17" s="4"/>
      <c r="OC17" s="4">
        <v>1</v>
      </c>
      <c r="OD17" s="4"/>
      <c r="OE17" s="4"/>
      <c r="OF17" s="4"/>
      <c r="OG17" s="4">
        <v>1</v>
      </c>
      <c r="OH17" s="4"/>
      <c r="OI17" s="4"/>
      <c r="OJ17" s="4">
        <v>1</v>
      </c>
      <c r="OK17" s="4"/>
      <c r="OL17" s="4">
        <v>1</v>
      </c>
      <c r="OM17" s="4"/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>
        <v>1</v>
      </c>
      <c r="OY17" s="4"/>
      <c r="OZ17" s="4"/>
      <c r="PA17" s="4">
        <v>1</v>
      </c>
      <c r="PB17" s="4"/>
      <c r="PC17" s="4"/>
      <c r="PD17" s="4"/>
      <c r="PE17" s="4">
        <v>1</v>
      </c>
      <c r="PF17" s="4"/>
      <c r="PG17" s="4">
        <v>1</v>
      </c>
      <c r="PH17" s="4"/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/>
      <c r="PR17" s="4">
        <v>1</v>
      </c>
      <c r="PS17" s="4"/>
      <c r="PT17" s="4">
        <v>1</v>
      </c>
      <c r="PU17" s="4"/>
      <c r="PV17" s="4"/>
      <c r="PW17" s="4">
        <v>1</v>
      </c>
      <c r="PX17" s="4"/>
      <c r="PY17" s="4">
        <v>1</v>
      </c>
      <c r="PZ17" s="4"/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>
        <v>1</v>
      </c>
      <c r="QO17" s="4"/>
      <c r="QP17" s="4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/>
      <c r="RV17" s="4">
        <v>1</v>
      </c>
      <c r="RW17" s="4"/>
      <c r="RX17" s="4">
        <v>1</v>
      </c>
      <c r="RY17" s="4"/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/>
      <c r="SL17" s="4">
        <v>1</v>
      </c>
      <c r="SM17" s="4"/>
      <c r="SN17" s="4">
        <v>1</v>
      </c>
      <c r="SO17" s="4"/>
      <c r="SP17" s="4"/>
      <c r="SQ17" s="4">
        <v>1</v>
      </c>
      <c r="SR17" s="4">
        <v>1</v>
      </c>
      <c r="SS17" s="4"/>
      <c r="ST17" s="4">
        <v>1</v>
      </c>
      <c r="SU17" s="4"/>
      <c r="SV17" s="4"/>
      <c r="SW17" s="4">
        <v>1</v>
      </c>
      <c r="SX17" s="4"/>
      <c r="SY17" s="4"/>
      <c r="SZ17" s="4"/>
      <c r="TA17" s="4">
        <v>1</v>
      </c>
      <c r="TB17" s="4"/>
      <c r="TC17" s="4">
        <v>1</v>
      </c>
      <c r="TD17" s="4"/>
      <c r="TE17" s="4">
        <v>1</v>
      </c>
      <c r="TF17" s="4"/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>
        <v>1</v>
      </c>
      <c r="TR17" s="4"/>
      <c r="TS17" s="4"/>
      <c r="TT17" s="4"/>
      <c r="TU17" s="4">
        <v>1</v>
      </c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/>
      <c r="UJ17" s="4">
        <v>1</v>
      </c>
      <c r="UK17" s="4"/>
      <c r="UL17" s="4"/>
      <c r="UM17" s="4">
        <v>1</v>
      </c>
      <c r="UN17" s="4"/>
      <c r="UO17" s="4">
        <v>1</v>
      </c>
      <c r="UP17" s="4"/>
      <c r="UQ17" s="4"/>
      <c r="UR17" s="4"/>
      <c r="US17" s="4">
        <v>1</v>
      </c>
      <c r="UT17" s="4"/>
      <c r="UU17" s="4">
        <v>1</v>
      </c>
      <c r="UV17" s="4"/>
      <c r="UW17" s="4"/>
      <c r="UX17" s="4"/>
      <c r="UY17" s="4">
        <v>1</v>
      </c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/>
      <c r="VK17" s="4">
        <v>1</v>
      </c>
      <c r="VL17" s="16"/>
      <c r="VM17" s="4">
        <v>1</v>
      </c>
      <c r="VN17" s="4"/>
      <c r="VO17" s="4"/>
      <c r="VP17" s="4">
        <v>1</v>
      </c>
      <c r="VQ17" s="4"/>
      <c r="VR17" s="4"/>
      <c r="VS17" s="4"/>
      <c r="VT17" s="4">
        <v>1</v>
      </c>
      <c r="VU17" s="16"/>
      <c r="VV17" s="4">
        <v>1</v>
      </c>
      <c r="VW17" s="4"/>
      <c r="VX17" s="16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/>
      <c r="WY17" s="4">
        <v>1</v>
      </c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>
        <v>1</v>
      </c>
      <c r="XJ17" s="4"/>
      <c r="XK17" s="4"/>
      <c r="XL17" s="4"/>
      <c r="XM17" s="4">
        <v>1</v>
      </c>
      <c r="XN17" s="4"/>
      <c r="XO17" s="4">
        <v>1</v>
      </c>
      <c r="XP17" s="4"/>
      <c r="XQ17" s="4"/>
      <c r="XR17" s="4"/>
      <c r="XS17" s="4">
        <v>1</v>
      </c>
      <c r="XT17" s="4"/>
      <c r="XU17" s="4"/>
      <c r="XV17" s="4">
        <v>1</v>
      </c>
      <c r="XW17" s="4"/>
      <c r="XX17" s="4">
        <v>1</v>
      </c>
      <c r="XY17" s="4"/>
      <c r="XZ17" s="16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4"/>
      <c r="YP17" s="4"/>
      <c r="YQ17" s="4">
        <v>1</v>
      </c>
      <c r="YR17" s="4"/>
      <c r="YS17" s="4">
        <v>1</v>
      </c>
      <c r="YT17" s="4"/>
      <c r="YU17" s="4"/>
      <c r="YV17" s="4"/>
      <c r="YW17" s="4">
        <v>1</v>
      </c>
      <c r="YX17" s="4"/>
      <c r="YY17" s="4"/>
      <c r="YZ17" s="4"/>
      <c r="ZA17" s="4">
        <v>1</v>
      </c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>
        <v>1</v>
      </c>
      <c r="ZO17" s="4"/>
      <c r="ZP17" s="4"/>
    </row>
    <row r="18" spans="1:692" ht="15.6" x14ac:dyDescent="0.3">
      <c r="A18" s="2">
        <v>5</v>
      </c>
      <c r="B18" s="26" t="s">
        <v>1164</v>
      </c>
      <c r="C18" s="21">
        <v>1</v>
      </c>
      <c r="D18" s="21"/>
      <c r="E18" s="2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1"/>
      <c r="AH18" s="1"/>
      <c r="AI18" s="1">
        <v>1</v>
      </c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/>
      <c r="CD18" s="1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16"/>
      <c r="FI18" s="4">
        <v>1</v>
      </c>
      <c r="FJ18" s="4"/>
      <c r="FK18" s="4"/>
      <c r="FL18" s="4"/>
      <c r="FM18" s="4"/>
      <c r="FN18" s="4">
        <v>1</v>
      </c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18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>
        <v>1</v>
      </c>
      <c r="LV18" s="4"/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/>
      <c r="NG18" s="4">
        <v>1</v>
      </c>
      <c r="NH18" s="4"/>
      <c r="NI18" s="4">
        <v>1</v>
      </c>
      <c r="NJ18" s="4"/>
      <c r="NK18" s="4"/>
      <c r="NL18" s="4"/>
      <c r="NM18" s="4">
        <v>1</v>
      </c>
      <c r="NN18" s="4"/>
      <c r="NO18" s="4">
        <v>1</v>
      </c>
      <c r="NP18" s="4"/>
      <c r="NQ18" s="4"/>
      <c r="NR18" s="4">
        <v>1</v>
      </c>
      <c r="NS18" s="4"/>
      <c r="NT18" s="4">
        <v>1</v>
      </c>
      <c r="NU18" s="4"/>
      <c r="NV18" s="4"/>
      <c r="NW18" s="4"/>
      <c r="NX18" s="4">
        <v>1</v>
      </c>
      <c r="NY18" s="4"/>
      <c r="NZ18" s="4"/>
      <c r="OA18" s="4">
        <v>1</v>
      </c>
      <c r="OB18" s="4"/>
      <c r="OC18" s="4">
        <v>1</v>
      </c>
      <c r="OD18" s="4"/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/>
      <c r="PR18" s="4">
        <v>1</v>
      </c>
      <c r="PS18" s="4"/>
      <c r="PT18" s="4">
        <v>1</v>
      </c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/>
      <c r="QJ18" s="4">
        <v>1</v>
      </c>
      <c r="QK18" s="4"/>
      <c r="QL18" s="4"/>
      <c r="QM18" s="4">
        <v>1</v>
      </c>
      <c r="QN18" s="4">
        <v>1</v>
      </c>
      <c r="QO18" s="4"/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/>
      <c r="RP18" s="4">
        <v>1</v>
      </c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/>
      <c r="SL18" s="4">
        <v>1</v>
      </c>
      <c r="SM18" s="4"/>
      <c r="SN18" s="4">
        <v>1</v>
      </c>
      <c r="SO18" s="4"/>
      <c r="SP18" s="4"/>
      <c r="SQ18" s="4"/>
      <c r="SR18" s="4">
        <v>1</v>
      </c>
      <c r="SS18" s="4"/>
      <c r="ST18" s="4">
        <v>1</v>
      </c>
      <c r="SU18" s="4"/>
      <c r="SV18" s="4"/>
      <c r="SW18" s="4">
        <v>1</v>
      </c>
      <c r="SX18" s="4"/>
      <c r="SY18" s="4"/>
      <c r="SZ18" s="4"/>
      <c r="TA18" s="4">
        <v>1</v>
      </c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>
        <v>1</v>
      </c>
      <c r="TR18" s="4"/>
      <c r="TS18" s="4"/>
      <c r="TT18" s="4"/>
      <c r="TU18" s="4">
        <v>1</v>
      </c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/>
      <c r="UM18" s="4">
        <v>1</v>
      </c>
      <c r="UN18" s="4"/>
      <c r="UO18" s="4">
        <v>1</v>
      </c>
      <c r="UP18" s="4"/>
      <c r="UQ18" s="4"/>
      <c r="UR18" s="4"/>
      <c r="US18" s="4">
        <v>1</v>
      </c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/>
      <c r="VK18" s="4">
        <v>1</v>
      </c>
      <c r="VL18" s="16"/>
      <c r="VM18" s="4">
        <v>1</v>
      </c>
      <c r="VN18" s="4"/>
      <c r="VO18" s="4"/>
      <c r="VP18" s="4"/>
      <c r="VQ18" s="4">
        <v>1</v>
      </c>
      <c r="VR18" s="4"/>
      <c r="VS18" s="4"/>
      <c r="VT18" s="4">
        <v>1</v>
      </c>
      <c r="VU18" s="16"/>
      <c r="VV18" s="4"/>
      <c r="VW18" s="4">
        <v>1</v>
      </c>
      <c r="VX18" s="16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>
        <v>1</v>
      </c>
      <c r="WW18" s="4"/>
      <c r="WX18" s="4"/>
      <c r="WY18" s="4">
        <v>1</v>
      </c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>
        <v>1</v>
      </c>
      <c r="XJ18" s="4"/>
      <c r="XK18" s="4"/>
      <c r="XL18" s="4"/>
      <c r="XM18" s="4">
        <v>1</v>
      </c>
      <c r="XN18" s="4"/>
      <c r="XO18" s="4">
        <v>1</v>
      </c>
      <c r="XP18" s="4"/>
      <c r="XQ18" s="4"/>
      <c r="XR18" s="4"/>
      <c r="XS18" s="4">
        <v>1</v>
      </c>
      <c r="XT18" s="4"/>
      <c r="XU18" s="4"/>
      <c r="XV18" s="4">
        <v>1</v>
      </c>
      <c r="XW18" s="4"/>
      <c r="XX18" s="4">
        <v>1</v>
      </c>
      <c r="XY18" s="4"/>
      <c r="XZ18" s="16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>
        <v>1</v>
      </c>
      <c r="YT18" s="4"/>
      <c r="YU18" s="4"/>
      <c r="YV18" s="4"/>
      <c r="YW18" s="4">
        <v>1</v>
      </c>
      <c r="YX18" s="4"/>
      <c r="YY18" s="4"/>
      <c r="YZ18" s="4"/>
      <c r="ZA18" s="4">
        <v>1</v>
      </c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>
        <v>1</v>
      </c>
      <c r="ZO18" s="4"/>
      <c r="ZP18" s="4"/>
    </row>
    <row r="19" spans="1:692" ht="15.6" x14ac:dyDescent="0.3">
      <c r="A19" s="2">
        <v>6</v>
      </c>
      <c r="B19" s="26" t="s">
        <v>1165</v>
      </c>
      <c r="C19" s="21">
        <v>1</v>
      </c>
      <c r="D19" s="21"/>
      <c r="E19" s="21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/>
      <c r="AH19" s="1"/>
      <c r="AI19" s="1">
        <v>1</v>
      </c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4"/>
      <c r="CF19" s="4">
        <v>1</v>
      </c>
      <c r="CG19" s="4"/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/>
      <c r="FH19" s="16">
        <v>1</v>
      </c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18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>
        <v>1</v>
      </c>
      <c r="NI19" s="4"/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>
        <v>1</v>
      </c>
      <c r="OA19" s="4"/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>
        <v>1</v>
      </c>
      <c r="PZ19" s="4"/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>
        <v>1</v>
      </c>
      <c r="QO19" s="4"/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>
        <v>1</v>
      </c>
      <c r="RA19" s="4"/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/>
      <c r="TA19" s="4">
        <v>1</v>
      </c>
      <c r="TB19" s="4"/>
      <c r="TC19" s="4">
        <v>1</v>
      </c>
      <c r="TD19" s="4"/>
      <c r="TE19" s="4">
        <v>1</v>
      </c>
      <c r="TF19" s="4"/>
      <c r="TG19" s="4"/>
      <c r="TH19" s="4"/>
      <c r="TI19" s="4">
        <v>1</v>
      </c>
      <c r="TJ19" s="4"/>
      <c r="TK19" s="4"/>
      <c r="TL19" s="4">
        <v>1</v>
      </c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/>
      <c r="VK19" s="4">
        <v>1</v>
      </c>
      <c r="VL19" s="16"/>
      <c r="VM19" s="4">
        <v>1</v>
      </c>
      <c r="VN19" s="4"/>
      <c r="VO19" s="4"/>
      <c r="VP19" s="4"/>
      <c r="VQ19" s="4">
        <v>1</v>
      </c>
      <c r="VR19" s="4"/>
      <c r="VS19" s="4"/>
      <c r="VT19" s="4">
        <v>1</v>
      </c>
      <c r="VU19" s="16"/>
      <c r="VV19" s="4">
        <v>1</v>
      </c>
      <c r="VW19" s="4"/>
      <c r="VX19" s="16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>
        <v>1</v>
      </c>
      <c r="WW19" s="4"/>
      <c r="WX19" s="4"/>
      <c r="WY19" s="4">
        <v>1</v>
      </c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>
        <v>1</v>
      </c>
      <c r="XJ19" s="4"/>
      <c r="XK19" s="4"/>
      <c r="XL19" s="4"/>
      <c r="XM19" s="4">
        <v>1</v>
      </c>
      <c r="XN19" s="4"/>
      <c r="XO19" s="4">
        <v>1</v>
      </c>
      <c r="XP19" s="4"/>
      <c r="XQ19" s="4"/>
      <c r="XR19" s="4"/>
      <c r="XS19" s="4">
        <v>1</v>
      </c>
      <c r="XT19" s="4"/>
      <c r="XU19" s="4"/>
      <c r="XV19" s="4">
        <v>1</v>
      </c>
      <c r="XW19" s="4"/>
      <c r="XX19" s="4">
        <v>1</v>
      </c>
      <c r="XY19" s="4"/>
      <c r="XZ19" s="16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>
        <v>1</v>
      </c>
      <c r="YT19" s="4"/>
      <c r="YU19" s="4"/>
      <c r="YV19" s="4"/>
      <c r="YW19" s="4">
        <v>1</v>
      </c>
      <c r="YX19" s="4"/>
      <c r="YY19" s="4"/>
      <c r="YZ19" s="4"/>
      <c r="ZA19" s="4">
        <v>1</v>
      </c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>
        <v>1</v>
      </c>
      <c r="ZM19" s="4"/>
      <c r="ZN19" s="4">
        <v>1</v>
      </c>
      <c r="ZO19" s="4"/>
      <c r="ZP19" s="4"/>
    </row>
    <row r="20" spans="1:692" ht="15.6" x14ac:dyDescent="0.3">
      <c r="A20" s="2">
        <v>7</v>
      </c>
      <c r="B20" s="26" t="s">
        <v>1166</v>
      </c>
      <c r="C20" s="21">
        <v>1</v>
      </c>
      <c r="D20" s="21"/>
      <c r="E20" s="2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1"/>
      <c r="AH20" s="1"/>
      <c r="AI20" s="1">
        <v>1</v>
      </c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/>
      <c r="CD20" s="1">
        <v>1</v>
      </c>
      <c r="CE20" s="4"/>
      <c r="CF20" s="4"/>
      <c r="CG20" s="4">
        <v>1</v>
      </c>
      <c r="CH20" s="1"/>
      <c r="CI20" s="1">
        <v>1</v>
      </c>
      <c r="CJ20" s="1"/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/>
      <c r="FH20" s="16">
        <v>1</v>
      </c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>
        <v>1</v>
      </c>
      <c r="IV20" s="4"/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18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/>
      <c r="OG20" s="4">
        <v>1</v>
      </c>
      <c r="OH20" s="4"/>
      <c r="OI20" s="4"/>
      <c r="OJ20" s="4">
        <v>1</v>
      </c>
      <c r="OK20" s="4"/>
      <c r="OL20" s="4">
        <v>1</v>
      </c>
      <c r="OM20" s="4"/>
      <c r="ON20" s="4"/>
      <c r="OO20" s="4"/>
      <c r="OP20" s="4">
        <v>1</v>
      </c>
      <c r="OQ20" s="4"/>
      <c r="OR20" s="4"/>
      <c r="OS20" s="4">
        <v>1</v>
      </c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>
        <v>1</v>
      </c>
      <c r="QU20" s="4"/>
      <c r="QV20" s="4"/>
      <c r="QW20" s="4"/>
      <c r="QX20" s="4">
        <v>1</v>
      </c>
      <c r="QY20" s="4"/>
      <c r="QZ20" s="4">
        <v>1</v>
      </c>
      <c r="RA20" s="4"/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/>
      <c r="RS20" s="4">
        <v>1</v>
      </c>
      <c r="RT20" s="4"/>
      <c r="RU20" s="4">
        <v>1</v>
      </c>
      <c r="RV20" s="4"/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/>
      <c r="SL20" s="4">
        <v>1</v>
      </c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/>
      <c r="TA20" s="4">
        <v>1</v>
      </c>
      <c r="TB20" s="4"/>
      <c r="TC20" s="4">
        <v>1</v>
      </c>
      <c r="TD20" s="4"/>
      <c r="TE20" s="4">
        <v>1</v>
      </c>
      <c r="TF20" s="4"/>
      <c r="TG20" s="4"/>
      <c r="TH20" s="4"/>
      <c r="TI20" s="4">
        <v>1</v>
      </c>
      <c r="TJ20" s="4"/>
      <c r="TK20" s="4"/>
      <c r="TL20" s="4">
        <v>1</v>
      </c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/>
      <c r="UJ20" s="4">
        <v>1</v>
      </c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/>
      <c r="VK20" s="4">
        <v>1</v>
      </c>
      <c r="VL20" s="16"/>
      <c r="VM20" s="4">
        <v>1</v>
      </c>
      <c r="VN20" s="4"/>
      <c r="VO20" s="4"/>
      <c r="VP20" s="4">
        <v>1</v>
      </c>
      <c r="VQ20" s="4"/>
      <c r="VR20" s="4"/>
      <c r="VS20" s="4"/>
      <c r="VT20" s="4">
        <v>1</v>
      </c>
      <c r="VU20" s="16"/>
      <c r="VV20" s="4">
        <v>1</v>
      </c>
      <c r="VW20" s="4"/>
      <c r="VX20" s="16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/>
      <c r="WV20" s="4">
        <v>1</v>
      </c>
      <c r="WW20" s="4"/>
      <c r="WX20" s="4"/>
      <c r="WY20" s="4">
        <v>1</v>
      </c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>
        <v>1</v>
      </c>
      <c r="XJ20" s="4"/>
      <c r="XK20" s="4"/>
      <c r="XL20" s="4"/>
      <c r="XM20" s="4">
        <v>1</v>
      </c>
      <c r="XN20" s="4"/>
      <c r="XO20" s="4">
        <v>1</v>
      </c>
      <c r="XP20" s="4"/>
      <c r="XQ20" s="4"/>
      <c r="XR20" s="4"/>
      <c r="XS20" s="4">
        <v>1</v>
      </c>
      <c r="XT20" s="4"/>
      <c r="XU20" s="4"/>
      <c r="XV20" s="4">
        <v>1</v>
      </c>
      <c r="XW20" s="4"/>
      <c r="XX20" s="4">
        <v>1</v>
      </c>
      <c r="XY20" s="4"/>
      <c r="XZ20" s="16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>
        <v>1</v>
      </c>
      <c r="YT20" s="4"/>
      <c r="YU20" s="4"/>
      <c r="YV20" s="4"/>
      <c r="YW20" s="4">
        <v>1</v>
      </c>
      <c r="YX20" s="4"/>
      <c r="YY20" s="4"/>
      <c r="YZ20" s="4"/>
      <c r="ZA20" s="4">
        <v>1</v>
      </c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>
        <v>1</v>
      </c>
      <c r="ZO20" s="4"/>
      <c r="ZP20" s="4"/>
    </row>
    <row r="21" spans="1:692" ht="15.6" x14ac:dyDescent="0.3">
      <c r="A21" s="23">
        <v>8</v>
      </c>
      <c r="B21" s="26" t="s">
        <v>1167</v>
      </c>
      <c r="C21" s="23">
        <v>1</v>
      </c>
      <c r="D21" s="23"/>
      <c r="E21" s="2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/>
      <c r="AI21" s="9">
        <v>1</v>
      </c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16">
        <v>1</v>
      </c>
      <c r="FI21" s="4">
        <v>1</v>
      </c>
      <c r="FJ21" s="4"/>
      <c r="FK21" s="4"/>
      <c r="FL21" s="4"/>
      <c r="FM21" s="4"/>
      <c r="FN21" s="4">
        <v>1</v>
      </c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>
        <v>1</v>
      </c>
      <c r="IV21" s="4"/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18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>
        <v>1</v>
      </c>
      <c r="LV21" s="4"/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>
        <v>1</v>
      </c>
      <c r="MH21" s="4"/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/>
      <c r="NM21" s="4">
        <v>1</v>
      </c>
      <c r="NN21" s="4"/>
      <c r="NO21" s="4">
        <v>1</v>
      </c>
      <c r="NP21" s="4"/>
      <c r="NQ21" s="4"/>
      <c r="NR21" s="4">
        <v>1</v>
      </c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/>
      <c r="PR21" s="4">
        <v>1</v>
      </c>
      <c r="PS21" s="4"/>
      <c r="PT21" s="4">
        <v>1</v>
      </c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/>
      <c r="QM21" s="4">
        <v>1</v>
      </c>
      <c r="QN21" s="4">
        <v>1</v>
      </c>
      <c r="QO21" s="4"/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/>
      <c r="RP21" s="4">
        <v>1</v>
      </c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/>
      <c r="SL21" s="4">
        <v>1</v>
      </c>
      <c r="SM21" s="4"/>
      <c r="SN21" s="4">
        <v>1</v>
      </c>
      <c r="SO21" s="4"/>
      <c r="SP21" s="4"/>
      <c r="SQ21" s="4"/>
      <c r="SR21" s="4">
        <v>1</v>
      </c>
      <c r="SS21" s="4"/>
      <c r="ST21" s="4">
        <v>1</v>
      </c>
      <c r="SU21" s="4"/>
      <c r="SV21" s="4"/>
      <c r="SW21" s="4">
        <v>1</v>
      </c>
      <c r="SX21" s="4"/>
      <c r="SY21" s="4"/>
      <c r="SZ21" s="4"/>
      <c r="TA21" s="4">
        <v>1</v>
      </c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>
        <v>1</v>
      </c>
      <c r="TR21" s="4"/>
      <c r="TS21" s="4"/>
      <c r="TT21" s="4"/>
      <c r="TU21" s="4">
        <v>1</v>
      </c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/>
      <c r="UY21" s="4">
        <v>1</v>
      </c>
      <c r="UZ21" s="4"/>
      <c r="VA21" s="4"/>
      <c r="VB21" s="4">
        <v>1</v>
      </c>
      <c r="VC21" s="4"/>
      <c r="VD21" s="4">
        <v>1</v>
      </c>
      <c r="VE21" s="4"/>
      <c r="VF21" s="4"/>
      <c r="VG21" s="4">
        <v>1</v>
      </c>
      <c r="VH21" s="4"/>
      <c r="VI21" s="4"/>
      <c r="VJ21" s="4"/>
      <c r="VK21" s="4">
        <v>1</v>
      </c>
      <c r="VL21" s="16"/>
      <c r="VM21" s="4">
        <v>1</v>
      </c>
      <c r="VN21" s="4"/>
      <c r="VO21" s="4"/>
      <c r="VP21" s="4"/>
      <c r="VQ21" s="4">
        <v>1</v>
      </c>
      <c r="VR21" s="4"/>
      <c r="VS21" s="4"/>
      <c r="VT21" s="4">
        <v>1</v>
      </c>
      <c r="VU21" s="16"/>
      <c r="VV21" s="4">
        <v>1</v>
      </c>
      <c r="VW21" s="4"/>
      <c r="VX21" s="16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/>
      <c r="WY21" s="4">
        <v>1</v>
      </c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>
        <v>1</v>
      </c>
      <c r="XJ21" s="4"/>
      <c r="XK21" s="4"/>
      <c r="XL21" s="4"/>
      <c r="XM21" s="4">
        <v>1</v>
      </c>
      <c r="XN21" s="4"/>
      <c r="XO21" s="4">
        <v>1</v>
      </c>
      <c r="XP21" s="4"/>
      <c r="XQ21" s="4"/>
      <c r="XR21" s="4"/>
      <c r="XS21" s="4">
        <v>1</v>
      </c>
      <c r="XT21" s="4"/>
      <c r="XU21" s="4"/>
      <c r="XV21" s="4">
        <v>1</v>
      </c>
      <c r="XW21" s="4"/>
      <c r="XX21" s="4">
        <v>1</v>
      </c>
      <c r="XY21" s="4"/>
      <c r="XZ21" s="16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>
        <v>1</v>
      </c>
      <c r="YT21" s="4"/>
      <c r="YU21" s="4"/>
      <c r="YV21" s="4"/>
      <c r="YW21" s="4">
        <v>1</v>
      </c>
      <c r="YX21" s="4"/>
      <c r="YY21" s="4"/>
      <c r="YZ21" s="4"/>
      <c r="ZA21" s="4">
        <v>1</v>
      </c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>
        <v>1</v>
      </c>
      <c r="ZO21" s="4"/>
      <c r="ZP21" s="4"/>
    </row>
    <row r="22" spans="1:692" ht="15.6" x14ac:dyDescent="0.3">
      <c r="A22" s="23">
        <v>9</v>
      </c>
      <c r="B22" s="26" t="s">
        <v>1168</v>
      </c>
      <c r="C22" s="23">
        <v>1</v>
      </c>
      <c r="D22" s="23"/>
      <c r="E22" s="2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/>
      <c r="AI22" s="9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/>
      <c r="FH22" s="16">
        <v>1</v>
      </c>
      <c r="FI22" s="4">
        <v>1</v>
      </c>
      <c r="FJ22" s="4"/>
      <c r="FK22" s="4"/>
      <c r="FL22" s="4"/>
      <c r="FM22" s="4"/>
      <c r="FN22" s="4">
        <v>1</v>
      </c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>
        <v>1</v>
      </c>
      <c r="IV22" s="4"/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18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>
        <v>1</v>
      </c>
      <c r="PB22" s="4"/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/>
      <c r="PR22" s="4">
        <v>1</v>
      </c>
      <c r="PS22" s="4"/>
      <c r="PT22" s="4">
        <v>1</v>
      </c>
      <c r="PU22" s="4"/>
      <c r="PV22" s="4"/>
      <c r="PW22" s="4">
        <v>1</v>
      </c>
      <c r="PX22" s="4"/>
      <c r="PY22" s="4">
        <v>1</v>
      </c>
      <c r="PZ22" s="4"/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/>
      <c r="QJ22" s="4">
        <v>1</v>
      </c>
      <c r="QK22" s="4"/>
      <c r="QL22" s="4"/>
      <c r="QM22" s="4">
        <v>1</v>
      </c>
      <c r="QN22" s="4">
        <v>1</v>
      </c>
      <c r="QO22" s="4"/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>
        <v>1</v>
      </c>
      <c r="RY22" s="4"/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/>
      <c r="SL22" s="4">
        <v>1</v>
      </c>
      <c r="SM22" s="4"/>
      <c r="SN22" s="4">
        <v>1</v>
      </c>
      <c r="SO22" s="4"/>
      <c r="SP22" s="4"/>
      <c r="SQ22" s="4"/>
      <c r="SR22" s="4">
        <v>1</v>
      </c>
      <c r="SS22" s="4"/>
      <c r="ST22" s="4">
        <v>1</v>
      </c>
      <c r="SU22" s="4"/>
      <c r="SV22" s="4"/>
      <c r="SW22" s="4">
        <v>1</v>
      </c>
      <c r="SX22" s="4"/>
      <c r="SY22" s="4"/>
      <c r="SZ22" s="4"/>
      <c r="TA22" s="4">
        <v>1</v>
      </c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>
        <v>1</v>
      </c>
      <c r="TR22" s="4"/>
      <c r="TS22" s="4"/>
      <c r="TT22" s="4"/>
      <c r="TU22" s="4">
        <v>1</v>
      </c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>
        <v>1</v>
      </c>
      <c r="VE22" s="4"/>
      <c r="VF22" s="4"/>
      <c r="VG22" s="4">
        <v>1</v>
      </c>
      <c r="VH22" s="4"/>
      <c r="VI22" s="4"/>
      <c r="VJ22" s="4"/>
      <c r="VK22" s="4">
        <v>1</v>
      </c>
      <c r="VL22" s="16"/>
      <c r="VM22" s="4">
        <v>1</v>
      </c>
      <c r="VN22" s="4"/>
      <c r="VO22" s="4"/>
      <c r="VP22" s="4"/>
      <c r="VQ22" s="4">
        <v>1</v>
      </c>
      <c r="VR22" s="4"/>
      <c r="VS22" s="4"/>
      <c r="VT22" s="4">
        <v>1</v>
      </c>
      <c r="VU22" s="16"/>
      <c r="VV22" s="4">
        <v>1</v>
      </c>
      <c r="VW22" s="4"/>
      <c r="VX22" s="16"/>
      <c r="VY22" s="4"/>
      <c r="VZ22" s="4">
        <v>1</v>
      </c>
      <c r="WA22" s="4"/>
      <c r="WB22" s="4">
        <v>1</v>
      </c>
      <c r="WC22" s="4"/>
      <c r="WD22" s="4"/>
      <c r="WE22" s="4">
        <v>1</v>
      </c>
      <c r="WF22" s="4"/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/>
      <c r="WV22" s="4">
        <v>1</v>
      </c>
      <c r="WW22" s="4"/>
      <c r="WX22" s="4"/>
      <c r="WY22" s="4">
        <v>1</v>
      </c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>
        <v>1</v>
      </c>
      <c r="XJ22" s="4"/>
      <c r="XK22" s="4"/>
      <c r="XL22" s="4"/>
      <c r="XM22" s="4">
        <v>1</v>
      </c>
      <c r="XN22" s="4"/>
      <c r="XO22" s="4">
        <v>1</v>
      </c>
      <c r="XP22" s="4"/>
      <c r="XQ22" s="4"/>
      <c r="XR22" s="4"/>
      <c r="XS22" s="4">
        <v>1</v>
      </c>
      <c r="XT22" s="4"/>
      <c r="XU22" s="4"/>
      <c r="XV22" s="4">
        <v>1</v>
      </c>
      <c r="XW22" s="4"/>
      <c r="XX22" s="4">
        <v>1</v>
      </c>
      <c r="XY22" s="4"/>
      <c r="XZ22" s="16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>
        <v>1</v>
      </c>
      <c r="YT22" s="4"/>
      <c r="YU22" s="4"/>
      <c r="YV22" s="4"/>
      <c r="YW22" s="4">
        <v>1</v>
      </c>
      <c r="YX22" s="4"/>
      <c r="YY22" s="4"/>
      <c r="YZ22" s="4"/>
      <c r="ZA22" s="4">
        <v>1</v>
      </c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>
        <v>1</v>
      </c>
      <c r="ZM22" s="4"/>
      <c r="ZN22" s="4">
        <v>1</v>
      </c>
      <c r="ZO22" s="4"/>
      <c r="ZP22" s="4"/>
    </row>
    <row r="23" spans="1:692" ht="15.6" x14ac:dyDescent="0.3">
      <c r="A23" s="23">
        <v>10</v>
      </c>
      <c r="B23" s="26" t="s">
        <v>1169</v>
      </c>
      <c r="C23" s="23">
        <v>1</v>
      </c>
      <c r="D23" s="23"/>
      <c r="E23" s="2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/>
      <c r="AI23" s="9">
        <v>1</v>
      </c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/>
      <c r="FH23" s="16">
        <v>1</v>
      </c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18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4">
        <v>1</v>
      </c>
      <c r="OD23" s="4"/>
      <c r="OE23" s="4"/>
      <c r="OF23" s="4"/>
      <c r="OG23" s="4">
        <v>1</v>
      </c>
      <c r="OH23" s="4"/>
      <c r="OI23" s="4"/>
      <c r="OJ23" s="4">
        <v>1</v>
      </c>
      <c r="OK23" s="4"/>
      <c r="OL23" s="4">
        <v>1</v>
      </c>
      <c r="OM23" s="4"/>
      <c r="ON23" s="4"/>
      <c r="OO23" s="4"/>
      <c r="OP23" s="4">
        <v>1</v>
      </c>
      <c r="OQ23" s="4"/>
      <c r="OR23" s="4"/>
      <c r="OS23" s="4">
        <v>1</v>
      </c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/>
      <c r="QX23" s="4">
        <v>1</v>
      </c>
      <c r="QY23" s="4"/>
      <c r="QZ23" s="4">
        <v>1</v>
      </c>
      <c r="RA23" s="4"/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/>
      <c r="TA23" s="4">
        <v>1</v>
      </c>
      <c r="TB23" s="4"/>
      <c r="TC23" s="4">
        <v>1</v>
      </c>
      <c r="TD23" s="4"/>
      <c r="TE23" s="4">
        <v>1</v>
      </c>
      <c r="TF23" s="4"/>
      <c r="TG23" s="4"/>
      <c r="TH23" s="4"/>
      <c r="TI23" s="4">
        <v>1</v>
      </c>
      <c r="TJ23" s="4"/>
      <c r="TK23" s="4"/>
      <c r="TL23" s="4">
        <v>1</v>
      </c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/>
      <c r="VK23" s="4">
        <v>1</v>
      </c>
      <c r="VL23" s="16"/>
      <c r="VM23" s="4">
        <v>1</v>
      </c>
      <c r="VN23" s="4"/>
      <c r="VO23" s="4"/>
      <c r="VP23" s="4"/>
      <c r="VQ23" s="4">
        <v>1</v>
      </c>
      <c r="VR23" s="4"/>
      <c r="VS23" s="4"/>
      <c r="VT23" s="4">
        <v>1</v>
      </c>
      <c r="VU23" s="16"/>
      <c r="VV23" s="4">
        <v>1</v>
      </c>
      <c r="VW23" s="4"/>
      <c r="VX23" s="16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/>
      <c r="WV23" s="4">
        <v>1</v>
      </c>
      <c r="WW23" s="4"/>
      <c r="WX23" s="4"/>
      <c r="WY23" s="4">
        <v>1</v>
      </c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>
        <v>1</v>
      </c>
      <c r="XJ23" s="4"/>
      <c r="XK23" s="4"/>
      <c r="XL23" s="4"/>
      <c r="XM23" s="4">
        <v>1</v>
      </c>
      <c r="XN23" s="4"/>
      <c r="XO23" s="4">
        <v>1</v>
      </c>
      <c r="XP23" s="4"/>
      <c r="XQ23" s="4"/>
      <c r="XR23" s="4"/>
      <c r="XS23" s="4">
        <v>1</v>
      </c>
      <c r="XT23" s="4"/>
      <c r="XU23" s="4"/>
      <c r="XV23" s="4">
        <v>1</v>
      </c>
      <c r="XW23" s="4"/>
      <c r="XX23" s="4">
        <v>1</v>
      </c>
      <c r="XY23" s="4"/>
      <c r="XZ23" s="16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>
        <v>1</v>
      </c>
      <c r="YT23" s="4"/>
      <c r="YU23" s="4"/>
      <c r="YV23" s="4"/>
      <c r="YW23" s="4">
        <v>1</v>
      </c>
      <c r="YX23" s="4"/>
      <c r="YY23" s="4"/>
      <c r="YZ23" s="4"/>
      <c r="ZA23" s="4">
        <v>1</v>
      </c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>
        <v>1</v>
      </c>
      <c r="ZO23" s="4"/>
      <c r="ZP23" s="4"/>
    </row>
    <row r="24" spans="1:692" ht="15.6" x14ac:dyDescent="0.3">
      <c r="A24" s="23">
        <v>11</v>
      </c>
      <c r="B24" s="26" t="s">
        <v>1170</v>
      </c>
      <c r="C24" s="23">
        <v>1</v>
      </c>
      <c r="D24" s="23"/>
      <c r="E24" s="23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/>
      <c r="AI24" s="9">
        <v>1</v>
      </c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/>
      <c r="FH24" s="16">
        <v>1</v>
      </c>
      <c r="FI24" s="4">
        <v>1</v>
      </c>
      <c r="FJ24" s="4"/>
      <c r="FK24" s="4"/>
      <c r="FL24" s="4"/>
      <c r="FM24" s="4"/>
      <c r="FN24" s="4">
        <v>1</v>
      </c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>
        <v>1</v>
      </c>
      <c r="JK24" s="4"/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18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>
        <v>1</v>
      </c>
      <c r="NI24" s="4"/>
      <c r="NJ24" s="4"/>
      <c r="NK24" s="4"/>
      <c r="NL24" s="4"/>
      <c r="NM24" s="4">
        <v>1</v>
      </c>
      <c r="NN24" s="4"/>
      <c r="NO24" s="4">
        <v>1</v>
      </c>
      <c r="NP24" s="4"/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/>
      <c r="PR24" s="4">
        <v>1</v>
      </c>
      <c r="PS24" s="4"/>
      <c r="PT24" s="4">
        <v>1</v>
      </c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/>
      <c r="QJ24" s="4">
        <v>1</v>
      </c>
      <c r="QK24" s="4"/>
      <c r="QL24" s="4"/>
      <c r="QM24" s="4">
        <v>1</v>
      </c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/>
      <c r="SL24" s="4">
        <v>1</v>
      </c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/>
      <c r="TA24" s="4">
        <v>1</v>
      </c>
      <c r="TB24" s="4"/>
      <c r="TC24" s="4">
        <v>1</v>
      </c>
      <c r="TD24" s="4"/>
      <c r="TE24" s="4">
        <v>1</v>
      </c>
      <c r="TF24" s="4"/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>
        <v>1</v>
      </c>
      <c r="TR24" s="4"/>
      <c r="TS24" s="4"/>
      <c r="TT24" s="4"/>
      <c r="TU24" s="4">
        <v>1</v>
      </c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/>
      <c r="UJ24" s="4">
        <v>1</v>
      </c>
      <c r="UK24" s="4"/>
      <c r="UL24" s="4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>
        <v>1</v>
      </c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/>
      <c r="VK24" s="4">
        <v>1</v>
      </c>
      <c r="VL24" s="16"/>
      <c r="VM24" s="4">
        <v>1</v>
      </c>
      <c r="VN24" s="4"/>
      <c r="VO24" s="4"/>
      <c r="VP24" s="4"/>
      <c r="VQ24" s="4">
        <v>1</v>
      </c>
      <c r="VR24" s="4"/>
      <c r="VS24" s="4"/>
      <c r="VT24" s="4">
        <v>1</v>
      </c>
      <c r="VU24" s="16"/>
      <c r="VV24" s="4">
        <v>1</v>
      </c>
      <c r="VW24" s="4"/>
      <c r="VX24" s="16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/>
      <c r="WV24" s="4">
        <v>1</v>
      </c>
      <c r="WW24" s="4"/>
      <c r="WX24" s="4"/>
      <c r="WY24" s="4">
        <v>1</v>
      </c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>
        <v>1</v>
      </c>
      <c r="XJ24" s="4"/>
      <c r="XK24" s="4"/>
      <c r="XL24" s="4"/>
      <c r="XM24" s="4">
        <v>1</v>
      </c>
      <c r="XN24" s="4"/>
      <c r="XO24" s="4">
        <v>1</v>
      </c>
      <c r="XP24" s="4"/>
      <c r="XQ24" s="4"/>
      <c r="XR24" s="4"/>
      <c r="XS24" s="4">
        <v>1</v>
      </c>
      <c r="XT24" s="4"/>
      <c r="XU24" s="4"/>
      <c r="XV24" s="4">
        <v>1</v>
      </c>
      <c r="XW24" s="4"/>
      <c r="XX24" s="4">
        <v>1</v>
      </c>
      <c r="XY24" s="4"/>
      <c r="XZ24" s="16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4"/>
      <c r="YP24" s="4"/>
      <c r="YQ24" s="4">
        <v>1</v>
      </c>
      <c r="YR24" s="4"/>
      <c r="YS24" s="4">
        <v>1</v>
      </c>
      <c r="YT24" s="4"/>
      <c r="YU24" s="4"/>
      <c r="YV24" s="4"/>
      <c r="YW24" s="4">
        <v>1</v>
      </c>
      <c r="YX24" s="4"/>
      <c r="YY24" s="4"/>
      <c r="YZ24" s="4"/>
      <c r="ZA24" s="4">
        <v>1</v>
      </c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>
        <v>1</v>
      </c>
      <c r="ZM24" s="4"/>
      <c r="ZN24" s="4">
        <v>1</v>
      </c>
      <c r="ZO24" s="4"/>
      <c r="ZP24" s="4"/>
    </row>
    <row r="25" spans="1:692" ht="15.6" x14ac:dyDescent="0.3">
      <c r="A25" s="23">
        <v>12</v>
      </c>
      <c r="B25" s="26" t="s">
        <v>1171</v>
      </c>
      <c r="C25" s="23">
        <v>1</v>
      </c>
      <c r="D25" s="23"/>
      <c r="E25" s="2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/>
      <c r="AI25" s="9">
        <v>1</v>
      </c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/>
      <c r="FH25" s="16">
        <v>1</v>
      </c>
      <c r="FI25" s="4">
        <v>1</v>
      </c>
      <c r="FJ25" s="4"/>
      <c r="FK25" s="4"/>
      <c r="FL25" s="4"/>
      <c r="FM25" s="4"/>
      <c r="FN25" s="4">
        <v>1</v>
      </c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/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18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/>
      <c r="NL25" s="4">
        <v>1</v>
      </c>
      <c r="NM25" s="4"/>
      <c r="NN25" s="4"/>
      <c r="NO25" s="4">
        <v>1</v>
      </c>
      <c r="NP25" s="4"/>
      <c r="NQ25" s="4">
        <v>1</v>
      </c>
      <c r="NR25" s="4"/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>
        <v>1</v>
      </c>
      <c r="OD25" s="4"/>
      <c r="OE25" s="4"/>
      <c r="OF25" s="4"/>
      <c r="OG25" s="4">
        <v>1</v>
      </c>
      <c r="OH25" s="4"/>
      <c r="OI25" s="4"/>
      <c r="OJ25" s="4">
        <v>1</v>
      </c>
      <c r="OK25" s="4"/>
      <c r="OL25" s="4">
        <v>1</v>
      </c>
      <c r="OM25" s="4"/>
      <c r="ON25" s="4"/>
      <c r="OO25" s="4"/>
      <c r="OP25" s="4">
        <v>1</v>
      </c>
      <c r="OQ25" s="4"/>
      <c r="OR25" s="4"/>
      <c r="OS25" s="4">
        <v>1</v>
      </c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>
        <v>1</v>
      </c>
      <c r="QO25" s="4"/>
      <c r="QP25" s="4"/>
      <c r="QQ25" s="4"/>
      <c r="QR25" s="4">
        <v>1</v>
      </c>
      <c r="QS25" s="4"/>
      <c r="QT25" s="4">
        <v>1</v>
      </c>
      <c r="QU25" s="4"/>
      <c r="QV25" s="4"/>
      <c r="QW25" s="4"/>
      <c r="QX25" s="4">
        <v>1</v>
      </c>
      <c r="QY25" s="4"/>
      <c r="QZ25" s="4">
        <v>1</v>
      </c>
      <c r="RA25" s="4"/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>
        <v>1</v>
      </c>
      <c r="RM25" s="4"/>
      <c r="RN25" s="4"/>
      <c r="RO25" s="4">
        <v>1</v>
      </c>
      <c r="RP25" s="4"/>
      <c r="RQ25" s="4"/>
      <c r="RR25" s="4"/>
      <c r="RS25" s="4">
        <v>1</v>
      </c>
      <c r="RT25" s="4"/>
      <c r="RU25" s="4">
        <v>1</v>
      </c>
      <c r="RV25" s="4"/>
      <c r="RW25" s="4"/>
      <c r="RX25" s="4">
        <v>1</v>
      </c>
      <c r="RY25" s="4"/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/>
      <c r="TA25" s="4">
        <v>1</v>
      </c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/>
      <c r="UJ25" s="4">
        <v>1</v>
      </c>
      <c r="UK25" s="4"/>
      <c r="UL25" s="4"/>
      <c r="UM25" s="4">
        <v>1</v>
      </c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/>
      <c r="VK25" s="4">
        <v>1</v>
      </c>
      <c r="VL25" s="16"/>
      <c r="VM25" s="4">
        <v>1</v>
      </c>
      <c r="VN25" s="4"/>
      <c r="VO25" s="4"/>
      <c r="VP25" s="4">
        <v>1</v>
      </c>
      <c r="VQ25" s="4"/>
      <c r="VR25" s="4"/>
      <c r="VS25" s="4"/>
      <c r="VT25" s="4">
        <v>1</v>
      </c>
      <c r="VU25" s="16"/>
      <c r="VV25" s="4">
        <v>1</v>
      </c>
      <c r="VW25" s="4"/>
      <c r="VX25" s="16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/>
      <c r="WY25" s="4">
        <v>1</v>
      </c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>
        <v>1</v>
      </c>
      <c r="XJ25" s="4"/>
      <c r="XK25" s="4"/>
      <c r="XL25" s="4"/>
      <c r="XM25" s="4">
        <v>1</v>
      </c>
      <c r="XN25" s="4"/>
      <c r="XO25" s="4">
        <v>1</v>
      </c>
      <c r="XP25" s="4"/>
      <c r="XQ25" s="4"/>
      <c r="XR25" s="4"/>
      <c r="XS25" s="4">
        <v>1</v>
      </c>
      <c r="XT25" s="4"/>
      <c r="XU25" s="4"/>
      <c r="XV25" s="4">
        <v>1</v>
      </c>
      <c r="XW25" s="4"/>
      <c r="XX25" s="4">
        <v>1</v>
      </c>
      <c r="XY25" s="4"/>
      <c r="XZ25" s="16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>
        <v>1</v>
      </c>
      <c r="YT25" s="4"/>
      <c r="YU25" s="4"/>
      <c r="YV25" s="4"/>
      <c r="YW25" s="4">
        <v>1</v>
      </c>
      <c r="YX25" s="4"/>
      <c r="YY25" s="4"/>
      <c r="YZ25" s="4"/>
      <c r="ZA25" s="4">
        <v>1</v>
      </c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>
        <v>1</v>
      </c>
      <c r="ZO25" s="4"/>
      <c r="ZP25" s="4"/>
    </row>
    <row r="26" spans="1:692" ht="15.6" x14ac:dyDescent="0.3">
      <c r="A26" s="23">
        <v>13</v>
      </c>
      <c r="B26" s="26" t="s">
        <v>1172</v>
      </c>
      <c r="C26" s="23">
        <v>1</v>
      </c>
      <c r="D26" s="23"/>
      <c r="E26" s="2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/>
      <c r="AI26" s="9">
        <v>1</v>
      </c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/>
      <c r="FH26" s="16">
        <v>1</v>
      </c>
      <c r="FI26" s="4">
        <v>1</v>
      </c>
      <c r="FJ26" s="4"/>
      <c r="FK26" s="4"/>
      <c r="FL26" s="4"/>
      <c r="FM26" s="4"/>
      <c r="FN26" s="4">
        <v>1</v>
      </c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>
        <v>1</v>
      </c>
      <c r="GT26" s="4"/>
      <c r="GU26" s="4"/>
      <c r="GV26" s="4"/>
      <c r="GW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18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>
        <v>1</v>
      </c>
      <c r="NI26" s="4"/>
      <c r="NJ26" s="4"/>
      <c r="NK26" s="4"/>
      <c r="NL26" s="4"/>
      <c r="NM26" s="4">
        <v>1</v>
      </c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>
        <v>1</v>
      </c>
      <c r="OA26" s="4"/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>
        <v>1</v>
      </c>
      <c r="OY26" s="4"/>
      <c r="OZ26" s="4"/>
      <c r="PA26" s="4">
        <v>1</v>
      </c>
      <c r="PB26" s="4"/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>
        <v>1</v>
      </c>
      <c r="PZ26" s="4"/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/>
      <c r="QM26" s="4">
        <v>1</v>
      </c>
      <c r="QN26" s="4">
        <v>1</v>
      </c>
      <c r="QO26" s="4"/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4"/>
      <c r="RU26" s="4"/>
      <c r="RV26" s="4">
        <v>1</v>
      </c>
      <c r="RW26" s="4"/>
      <c r="RX26" s="4">
        <v>1</v>
      </c>
      <c r="RY26" s="4"/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/>
      <c r="SL26" s="4">
        <v>1</v>
      </c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/>
      <c r="TA26" s="4">
        <v>1</v>
      </c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>
        <v>1</v>
      </c>
      <c r="TR26" s="4"/>
      <c r="TS26" s="4"/>
      <c r="TT26" s="4"/>
      <c r="TU26" s="4">
        <v>1</v>
      </c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/>
      <c r="UY26" s="4">
        <v>1</v>
      </c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4"/>
      <c r="VJ26" s="4"/>
      <c r="VK26" s="4">
        <v>1</v>
      </c>
      <c r="VL26" s="16"/>
      <c r="VM26" s="4">
        <v>1</v>
      </c>
      <c r="VN26" s="4"/>
      <c r="VO26" s="4"/>
      <c r="VP26" s="4"/>
      <c r="VQ26" s="4">
        <v>1</v>
      </c>
      <c r="VR26" s="4"/>
      <c r="VS26" s="4"/>
      <c r="VT26" s="4">
        <v>1</v>
      </c>
      <c r="VU26" s="16"/>
      <c r="VV26" s="4">
        <v>1</v>
      </c>
      <c r="VW26" s="4"/>
      <c r="VX26" s="16"/>
      <c r="VY26" s="4"/>
      <c r="VZ26" s="4">
        <v>1</v>
      </c>
      <c r="WA26" s="4"/>
      <c r="WB26" s="4">
        <v>1</v>
      </c>
      <c r="WC26" s="4"/>
      <c r="WD26" s="4"/>
      <c r="WE26" s="4">
        <v>1</v>
      </c>
      <c r="WF26" s="4"/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/>
      <c r="WV26" s="4">
        <v>1</v>
      </c>
      <c r="WW26" s="4"/>
      <c r="WX26" s="4"/>
      <c r="WY26" s="4">
        <v>1</v>
      </c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>
        <v>1</v>
      </c>
      <c r="XJ26" s="4"/>
      <c r="XK26" s="4"/>
      <c r="XL26" s="4"/>
      <c r="XM26" s="4">
        <v>1</v>
      </c>
      <c r="XN26" s="4"/>
      <c r="XO26" s="4">
        <v>1</v>
      </c>
      <c r="XP26" s="4"/>
      <c r="XQ26" s="4"/>
      <c r="XR26" s="4"/>
      <c r="XS26" s="4">
        <v>1</v>
      </c>
      <c r="XT26" s="4"/>
      <c r="XU26" s="4"/>
      <c r="XV26" s="4">
        <v>1</v>
      </c>
      <c r="XW26" s="4"/>
      <c r="XX26" s="4">
        <v>1</v>
      </c>
      <c r="XY26" s="4"/>
      <c r="XZ26" s="16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>
        <v>1</v>
      </c>
      <c r="YT26" s="4"/>
      <c r="YU26" s="4"/>
      <c r="YV26" s="4"/>
      <c r="YW26" s="4">
        <v>1</v>
      </c>
      <c r="YX26" s="4"/>
      <c r="YY26" s="4"/>
      <c r="YZ26" s="4"/>
      <c r="ZA26" s="4">
        <v>1</v>
      </c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>
        <v>1</v>
      </c>
      <c r="ZO26" s="4"/>
      <c r="ZP26" s="4"/>
    </row>
    <row r="27" spans="1:692" ht="15.6" x14ac:dyDescent="0.3">
      <c r="A27" s="23">
        <v>14</v>
      </c>
      <c r="B27" s="26" t="s">
        <v>1173</v>
      </c>
      <c r="C27" s="23">
        <v>1</v>
      </c>
      <c r="D27" s="23"/>
      <c r="E27" s="2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/>
      <c r="AI27" s="9">
        <v>1</v>
      </c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/>
      <c r="FH27" s="16">
        <v>1</v>
      </c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18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/>
      <c r="LS27" s="4">
        <v>1</v>
      </c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>
        <v>1</v>
      </c>
      <c r="NU27" s="4"/>
      <c r="NV27" s="4"/>
      <c r="NW27" s="4"/>
      <c r="NX27" s="4">
        <v>1</v>
      </c>
      <c r="NY27" s="4"/>
      <c r="NZ27" s="4">
        <v>1</v>
      </c>
      <c r="OA27" s="4"/>
      <c r="OB27" s="4"/>
      <c r="OC27" s="4">
        <v>1</v>
      </c>
      <c r="OD27" s="4"/>
      <c r="OE27" s="4"/>
      <c r="OF27" s="4"/>
      <c r="OG27" s="4">
        <v>1</v>
      </c>
      <c r="OH27" s="4"/>
      <c r="OI27" s="4"/>
      <c r="OJ27" s="4">
        <v>1</v>
      </c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/>
      <c r="QX27" s="4">
        <v>1</v>
      </c>
      <c r="QY27" s="4"/>
      <c r="QZ27" s="4">
        <v>1</v>
      </c>
      <c r="RA27" s="4"/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/>
      <c r="TA27" s="4">
        <v>1</v>
      </c>
      <c r="TB27" s="4"/>
      <c r="TC27" s="4">
        <v>1</v>
      </c>
      <c r="TD27" s="4"/>
      <c r="TE27" s="4">
        <v>1</v>
      </c>
      <c r="TF27" s="4"/>
      <c r="TG27" s="4"/>
      <c r="TH27" s="4"/>
      <c r="TI27" s="4">
        <v>1</v>
      </c>
      <c r="TJ27" s="4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/>
      <c r="VK27" s="4">
        <v>1</v>
      </c>
      <c r="VL27" s="16"/>
      <c r="VM27" s="4">
        <v>1</v>
      </c>
      <c r="VN27" s="4"/>
      <c r="VO27" s="4"/>
      <c r="VP27" s="4"/>
      <c r="VQ27" s="4">
        <v>1</v>
      </c>
      <c r="VR27" s="4"/>
      <c r="VS27" s="4"/>
      <c r="VT27" s="4">
        <v>1</v>
      </c>
      <c r="VU27" s="16"/>
      <c r="VV27" s="4">
        <v>1</v>
      </c>
      <c r="VW27" s="4"/>
      <c r="VX27" s="16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/>
      <c r="WY27" s="4">
        <v>1</v>
      </c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>
        <v>1</v>
      </c>
      <c r="XJ27" s="4"/>
      <c r="XK27" s="4"/>
      <c r="XL27" s="4"/>
      <c r="XM27" s="4">
        <v>1</v>
      </c>
      <c r="XN27" s="4"/>
      <c r="XO27" s="4">
        <v>1</v>
      </c>
      <c r="XP27" s="4"/>
      <c r="XQ27" s="4"/>
      <c r="XR27" s="4"/>
      <c r="XS27" s="4">
        <v>1</v>
      </c>
      <c r="XT27" s="4"/>
      <c r="XU27" s="4"/>
      <c r="XV27" s="4">
        <v>1</v>
      </c>
      <c r="XW27" s="4"/>
      <c r="XX27" s="4">
        <v>1</v>
      </c>
      <c r="XY27" s="4"/>
      <c r="XZ27" s="16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>
        <v>1</v>
      </c>
      <c r="YT27" s="4"/>
      <c r="YU27" s="4"/>
      <c r="YV27" s="4"/>
      <c r="YW27" s="4">
        <v>1</v>
      </c>
      <c r="YX27" s="4"/>
      <c r="YY27" s="4"/>
      <c r="YZ27" s="4"/>
      <c r="ZA27" s="4">
        <v>1</v>
      </c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>
        <v>1</v>
      </c>
      <c r="ZO27" s="4"/>
      <c r="ZP27" s="4"/>
    </row>
    <row r="28" spans="1:692" ht="15.6" x14ac:dyDescent="0.3">
      <c r="A28" s="23">
        <v>15</v>
      </c>
      <c r="B28" s="26" t="s">
        <v>1174</v>
      </c>
      <c r="C28" s="23">
        <v>1</v>
      </c>
      <c r="D28" s="23"/>
      <c r="E28" s="2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/>
      <c r="AI28" s="9">
        <v>1</v>
      </c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/>
      <c r="FH28" s="16">
        <v>1</v>
      </c>
      <c r="FI28" s="4">
        <v>1</v>
      </c>
      <c r="FJ28" s="4"/>
      <c r="FK28" s="4"/>
      <c r="FL28" s="4"/>
      <c r="FM28" s="4"/>
      <c r="FN28" s="4">
        <v>1</v>
      </c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>
        <v>1</v>
      </c>
      <c r="JH28" s="4"/>
      <c r="JI28" s="4"/>
      <c r="JJ28" s="4">
        <v>1</v>
      </c>
      <c r="JK28" s="4"/>
      <c r="JL28" s="4"/>
      <c r="JM28" s="4"/>
      <c r="JN28" s="4">
        <v>1</v>
      </c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>
        <v>1</v>
      </c>
      <c r="KF28" s="4"/>
      <c r="KG28" s="4"/>
      <c r="KH28" s="18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/>
      <c r="MK28" s="4">
        <v>1</v>
      </c>
      <c r="ML28" s="4"/>
      <c r="MM28" s="4">
        <v>1</v>
      </c>
      <c r="MN28" s="4"/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>
        <v>1</v>
      </c>
      <c r="NI28" s="4"/>
      <c r="NJ28" s="4"/>
      <c r="NK28" s="4"/>
      <c r="NL28" s="4"/>
      <c r="NM28" s="4">
        <v>1</v>
      </c>
      <c r="NN28" s="4"/>
      <c r="NO28" s="4">
        <v>1</v>
      </c>
      <c r="NP28" s="4"/>
      <c r="NQ28" s="4"/>
      <c r="NR28" s="4">
        <v>1</v>
      </c>
      <c r="NS28" s="4"/>
      <c r="NT28" s="4">
        <v>1</v>
      </c>
      <c r="NU28" s="4"/>
      <c r="NV28" s="4"/>
      <c r="NW28" s="4"/>
      <c r="NX28" s="4">
        <v>1</v>
      </c>
      <c r="NY28" s="4"/>
      <c r="NZ28" s="4"/>
      <c r="OA28" s="4">
        <v>1</v>
      </c>
      <c r="OB28" s="4"/>
      <c r="OC28" s="4">
        <v>1</v>
      </c>
      <c r="OD28" s="4"/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/>
      <c r="PR28" s="4">
        <v>1</v>
      </c>
      <c r="PS28" s="4"/>
      <c r="PT28" s="4">
        <v>1</v>
      </c>
      <c r="PU28" s="4"/>
      <c r="PV28" s="4"/>
      <c r="PW28" s="4">
        <v>1</v>
      </c>
      <c r="PX28" s="4"/>
      <c r="PY28" s="4">
        <v>1</v>
      </c>
      <c r="PZ28" s="4"/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/>
      <c r="QJ28" s="4">
        <v>1</v>
      </c>
      <c r="QK28" s="4"/>
      <c r="QL28" s="4"/>
      <c r="QM28" s="4">
        <v>1</v>
      </c>
      <c r="QN28" s="4">
        <v>1</v>
      </c>
      <c r="QO28" s="4"/>
      <c r="QP28" s="4"/>
      <c r="QQ28" s="4"/>
      <c r="QR28" s="4">
        <v>1</v>
      </c>
      <c r="QS28" s="4"/>
      <c r="QT28" s="4">
        <v>1</v>
      </c>
      <c r="QU28" s="4"/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/>
      <c r="SL28" s="4">
        <v>1</v>
      </c>
      <c r="SM28" s="4"/>
      <c r="SN28" s="4">
        <v>1</v>
      </c>
      <c r="SO28" s="4"/>
      <c r="SP28" s="4"/>
      <c r="SQ28" s="4"/>
      <c r="SR28" s="4">
        <v>1</v>
      </c>
      <c r="SS28" s="4"/>
      <c r="ST28" s="4">
        <v>1</v>
      </c>
      <c r="SU28" s="4"/>
      <c r="SV28" s="4"/>
      <c r="SW28" s="4">
        <v>1</v>
      </c>
      <c r="SX28" s="4"/>
      <c r="SY28" s="4"/>
      <c r="SZ28" s="4"/>
      <c r="TA28" s="4">
        <v>1</v>
      </c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>
        <v>1</v>
      </c>
      <c r="TO28" s="4"/>
      <c r="TP28" s="4"/>
      <c r="TQ28" s="4">
        <v>1</v>
      </c>
      <c r="TR28" s="4"/>
      <c r="TS28" s="4"/>
      <c r="TT28" s="4"/>
      <c r="TU28" s="4">
        <v>1</v>
      </c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/>
      <c r="UY28" s="4">
        <v>1</v>
      </c>
      <c r="UZ28" s="4"/>
      <c r="VA28" s="4"/>
      <c r="VB28" s="4">
        <v>1</v>
      </c>
      <c r="VC28" s="4"/>
      <c r="VD28" s="4">
        <v>1</v>
      </c>
      <c r="VE28" s="4"/>
      <c r="VF28" s="4"/>
      <c r="VG28" s="4">
        <v>1</v>
      </c>
      <c r="VH28" s="4"/>
      <c r="VI28" s="4"/>
      <c r="VJ28" s="4"/>
      <c r="VK28" s="4">
        <v>1</v>
      </c>
      <c r="VL28" s="16"/>
      <c r="VM28" s="4">
        <v>1</v>
      </c>
      <c r="VN28" s="4"/>
      <c r="VO28" s="4"/>
      <c r="VP28" s="4">
        <v>1</v>
      </c>
      <c r="VQ28" s="4"/>
      <c r="VR28" s="4"/>
      <c r="VS28" s="4"/>
      <c r="VT28" s="4">
        <v>1</v>
      </c>
      <c r="VU28" s="16"/>
      <c r="VV28" s="4">
        <v>1</v>
      </c>
      <c r="VW28" s="4"/>
      <c r="VX28" s="16"/>
      <c r="VY28" s="4"/>
      <c r="VZ28" s="4">
        <v>1</v>
      </c>
      <c r="WA28" s="4"/>
      <c r="WB28" s="4">
        <v>1</v>
      </c>
      <c r="WC28" s="4"/>
      <c r="WD28" s="4"/>
      <c r="WE28" s="4">
        <v>1</v>
      </c>
      <c r="WF28" s="4"/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/>
      <c r="WY28" s="4">
        <v>1</v>
      </c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>
        <v>1</v>
      </c>
      <c r="XJ28" s="4"/>
      <c r="XK28" s="4"/>
      <c r="XL28" s="4"/>
      <c r="XM28" s="4">
        <v>1</v>
      </c>
      <c r="XN28" s="4"/>
      <c r="XO28" s="4">
        <v>1</v>
      </c>
      <c r="XP28" s="4"/>
      <c r="XQ28" s="4"/>
      <c r="XR28" s="4"/>
      <c r="XS28" s="4">
        <v>1</v>
      </c>
      <c r="XT28" s="4"/>
      <c r="XU28" s="4"/>
      <c r="XV28" s="4">
        <v>1</v>
      </c>
      <c r="XW28" s="4"/>
      <c r="XX28" s="4">
        <v>1</v>
      </c>
      <c r="XY28" s="4"/>
      <c r="XZ28" s="16"/>
      <c r="YA28" s="4"/>
      <c r="YB28" s="4">
        <v>1</v>
      </c>
      <c r="YC28" s="4"/>
      <c r="YD28" s="4"/>
      <c r="YE28" s="4">
        <v>1</v>
      </c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>
        <v>1</v>
      </c>
      <c r="YT28" s="4"/>
      <c r="YU28" s="4"/>
      <c r="YV28" s="4"/>
      <c r="YW28" s="4">
        <v>1</v>
      </c>
      <c r="YX28" s="4"/>
      <c r="YY28" s="4"/>
      <c r="YZ28" s="4"/>
      <c r="ZA28" s="4">
        <v>1</v>
      </c>
      <c r="ZB28" s="4"/>
      <c r="ZC28" s="4">
        <v>1</v>
      </c>
      <c r="ZD28" s="4"/>
      <c r="ZE28" s="4"/>
      <c r="ZF28" s="4">
        <v>1</v>
      </c>
      <c r="ZG28" s="4"/>
      <c r="ZH28" s="4"/>
      <c r="ZI28" s="4">
        <v>1</v>
      </c>
      <c r="ZJ28" s="4"/>
      <c r="ZK28" s="4"/>
      <c r="ZL28" s="4">
        <v>1</v>
      </c>
      <c r="ZM28" s="4"/>
      <c r="ZN28" s="4">
        <v>1</v>
      </c>
      <c r="ZO28" s="4"/>
      <c r="ZP28" s="4"/>
    </row>
    <row r="29" spans="1:692" ht="15.6" x14ac:dyDescent="0.3">
      <c r="A29" s="23">
        <v>16</v>
      </c>
      <c r="B29" s="26" t="s">
        <v>1175</v>
      </c>
      <c r="C29" s="23">
        <v>1</v>
      </c>
      <c r="D29" s="23"/>
      <c r="E29" s="2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/>
      <c r="AI29" s="9">
        <v>1</v>
      </c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16">
        <v>1</v>
      </c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>
        <v>1</v>
      </c>
      <c r="HD29" s="4"/>
      <c r="HE29" s="4">
        <v>1</v>
      </c>
      <c r="HF29" s="4"/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/>
      <c r="JE29" s="4">
        <v>1</v>
      </c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 s="4">
        <v>1</v>
      </c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18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>
        <v>1</v>
      </c>
      <c r="MF29" s="4"/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>
        <v>1</v>
      </c>
      <c r="NU29" s="4"/>
      <c r="NV29" s="4"/>
      <c r="NW29" s="4"/>
      <c r="NX29" s="4">
        <v>1</v>
      </c>
      <c r="NY29" s="4"/>
      <c r="NZ29" s="4">
        <v>1</v>
      </c>
      <c r="OA29" s="4"/>
      <c r="OB29" s="4"/>
      <c r="OC29" s="4">
        <v>1</v>
      </c>
      <c r="OD29" s="4"/>
      <c r="OE29" s="4"/>
      <c r="OF29" s="4"/>
      <c r="OG29" s="4">
        <v>1</v>
      </c>
      <c r="OH29" s="4"/>
      <c r="OI29" s="4"/>
      <c r="OJ29" s="4">
        <v>1</v>
      </c>
      <c r="OK29" s="4"/>
      <c r="OL29" s="4">
        <v>1</v>
      </c>
      <c r="OM29" s="4"/>
      <c r="ON29" s="4"/>
      <c r="OO29" s="4"/>
      <c r="OP29" s="4">
        <v>1</v>
      </c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>
        <v>1</v>
      </c>
      <c r="QO29" s="4"/>
      <c r="QP29" s="4"/>
      <c r="QQ29" s="4"/>
      <c r="QR29" s="4">
        <v>1</v>
      </c>
      <c r="QS29" s="4"/>
      <c r="QT29" s="4">
        <v>1</v>
      </c>
      <c r="QU29" s="4"/>
      <c r="QV29" s="4"/>
      <c r="QW29" s="4"/>
      <c r="QX29" s="4">
        <v>1</v>
      </c>
      <c r="QY29" s="4"/>
      <c r="QZ29" s="4">
        <v>1</v>
      </c>
      <c r="RA29" s="4"/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/>
      <c r="TA29" s="4">
        <v>1</v>
      </c>
      <c r="TB29" s="4"/>
      <c r="TC29" s="4">
        <v>1</v>
      </c>
      <c r="TD29" s="4"/>
      <c r="TE29" s="4">
        <v>1</v>
      </c>
      <c r="TF29" s="4"/>
      <c r="TG29" s="4"/>
      <c r="TH29" s="4"/>
      <c r="TI29" s="4">
        <v>1</v>
      </c>
      <c r="TJ29" s="4"/>
      <c r="TK29" s="4"/>
      <c r="TL29" s="4">
        <v>1</v>
      </c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/>
      <c r="UM29" s="4">
        <v>1</v>
      </c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/>
      <c r="VK29" s="4">
        <v>1</v>
      </c>
      <c r="VL29" s="16"/>
      <c r="VM29" s="4">
        <v>1</v>
      </c>
      <c r="VN29" s="4"/>
      <c r="VO29" s="4"/>
      <c r="VP29" s="4"/>
      <c r="VQ29" s="4">
        <v>1</v>
      </c>
      <c r="VR29" s="4"/>
      <c r="VS29" s="4"/>
      <c r="VT29" s="4">
        <v>1</v>
      </c>
      <c r="VU29" s="16"/>
      <c r="VV29" s="4">
        <v>1</v>
      </c>
      <c r="VW29" s="4"/>
      <c r="VX29" s="16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/>
      <c r="WI29" s="4">
        <v>1</v>
      </c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/>
      <c r="WY29" s="4">
        <v>1</v>
      </c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>
        <v>1</v>
      </c>
      <c r="XJ29" s="4"/>
      <c r="XK29" s="4"/>
      <c r="XL29" s="4"/>
      <c r="XM29" s="4">
        <v>1</v>
      </c>
      <c r="XN29" s="4"/>
      <c r="XO29" s="4">
        <v>1</v>
      </c>
      <c r="XP29" s="4"/>
      <c r="XQ29" s="4"/>
      <c r="XR29" s="4"/>
      <c r="XS29" s="4">
        <v>1</v>
      </c>
      <c r="XT29" s="4"/>
      <c r="XU29" s="4"/>
      <c r="XV29" s="4">
        <v>1</v>
      </c>
      <c r="XW29" s="4"/>
      <c r="XX29" s="4">
        <v>1</v>
      </c>
      <c r="XY29" s="4"/>
      <c r="XZ29" s="16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/>
      <c r="YN29" s="4">
        <v>1</v>
      </c>
      <c r="YO29" s="4"/>
      <c r="YP29" s="4"/>
      <c r="YQ29" s="4">
        <v>1</v>
      </c>
      <c r="YR29" s="4"/>
      <c r="YS29" s="4">
        <v>1</v>
      </c>
      <c r="YT29" s="4"/>
      <c r="YU29" s="4"/>
      <c r="YV29" s="4"/>
      <c r="YW29" s="4">
        <v>1</v>
      </c>
      <c r="YX29" s="4"/>
      <c r="YY29" s="4"/>
      <c r="YZ29" s="4"/>
      <c r="ZA29" s="4">
        <v>1</v>
      </c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>
        <v>1</v>
      </c>
      <c r="ZO29" s="4"/>
      <c r="ZP29" s="4"/>
    </row>
    <row r="30" spans="1:692" ht="15.6" x14ac:dyDescent="0.3">
      <c r="A30" s="23">
        <v>17</v>
      </c>
      <c r="B30" s="26" t="s">
        <v>1176</v>
      </c>
      <c r="C30" s="23">
        <v>1</v>
      </c>
      <c r="D30" s="23"/>
      <c r="E30" s="2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/>
      <c r="AI30" s="9">
        <v>1</v>
      </c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/>
      <c r="FH30" s="16">
        <v>1</v>
      </c>
      <c r="FI30" s="4">
        <v>1</v>
      </c>
      <c r="FJ30" s="4"/>
      <c r="FK30" s="4"/>
      <c r="FL30" s="4"/>
      <c r="FM30" s="4"/>
      <c r="FN30" s="4">
        <v>1</v>
      </c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/>
      <c r="ID30" s="4">
        <v>1</v>
      </c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18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/>
      <c r="LD30" s="4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/>
      <c r="MK30" s="4">
        <v>1</v>
      </c>
      <c r="ML30" s="4"/>
      <c r="MM30" s="4">
        <v>1</v>
      </c>
      <c r="MN30" s="4"/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>
        <v>1</v>
      </c>
      <c r="NI30" s="4"/>
      <c r="NJ30" s="4"/>
      <c r="NK30" s="4"/>
      <c r="NL30" s="4"/>
      <c r="NM30" s="4">
        <v>1</v>
      </c>
      <c r="NN30" s="4"/>
      <c r="NO30" s="4">
        <v>1</v>
      </c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/>
      <c r="PR30" s="4">
        <v>1</v>
      </c>
      <c r="PS30" s="4"/>
      <c r="PT30" s="4">
        <v>1</v>
      </c>
      <c r="PU30" s="4"/>
      <c r="PV30" s="4"/>
      <c r="PW30" s="4">
        <v>1</v>
      </c>
      <c r="PX30" s="4"/>
      <c r="PY30" s="4">
        <v>1</v>
      </c>
      <c r="PZ30" s="4"/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/>
      <c r="QJ30" s="4">
        <v>1</v>
      </c>
      <c r="QK30" s="4"/>
      <c r="QL30" s="4"/>
      <c r="QM30" s="4">
        <v>1</v>
      </c>
      <c r="QN30" s="4">
        <v>1</v>
      </c>
      <c r="QO30" s="4"/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>
        <v>1</v>
      </c>
      <c r="RP30" s="4"/>
      <c r="RQ30" s="4"/>
      <c r="RR30" s="4"/>
      <c r="RS30" s="4">
        <v>1</v>
      </c>
      <c r="RT30" s="4"/>
      <c r="RU30" s="4">
        <v>1</v>
      </c>
      <c r="RV30" s="4"/>
      <c r="RW30" s="4"/>
      <c r="RX30" s="4">
        <v>1</v>
      </c>
      <c r="RY30" s="4"/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/>
      <c r="SL30" s="4">
        <v>1</v>
      </c>
      <c r="SM30" s="4"/>
      <c r="SN30" s="4">
        <v>1</v>
      </c>
      <c r="SO30" s="4"/>
      <c r="SP30" s="4"/>
      <c r="SQ30" s="4"/>
      <c r="SR30" s="4">
        <v>1</v>
      </c>
      <c r="SS30" s="4"/>
      <c r="ST30" s="4">
        <v>1</v>
      </c>
      <c r="SU30" s="4"/>
      <c r="SV30" s="4"/>
      <c r="SW30" s="4">
        <v>1</v>
      </c>
      <c r="SX30" s="4"/>
      <c r="SY30" s="4"/>
      <c r="SZ30" s="4"/>
      <c r="TA30" s="4">
        <v>1</v>
      </c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/>
      <c r="UY30" s="4">
        <v>1</v>
      </c>
      <c r="UZ30" s="4"/>
      <c r="VA30" s="4"/>
      <c r="VB30" s="4">
        <v>1</v>
      </c>
      <c r="VC30" s="4"/>
      <c r="VD30" s="4">
        <v>1</v>
      </c>
      <c r="VE30" s="4"/>
      <c r="VF30" s="4"/>
      <c r="VG30" s="4">
        <v>1</v>
      </c>
      <c r="VH30" s="4"/>
      <c r="VI30" s="4"/>
      <c r="VJ30" s="4"/>
      <c r="VK30" s="4">
        <v>1</v>
      </c>
      <c r="VL30" s="16"/>
      <c r="VM30" s="4">
        <v>1</v>
      </c>
      <c r="VN30" s="4"/>
      <c r="VO30" s="4"/>
      <c r="VP30" s="4"/>
      <c r="VQ30" s="4">
        <v>1</v>
      </c>
      <c r="VR30" s="4"/>
      <c r="VS30" s="4"/>
      <c r="VT30" s="4">
        <v>1</v>
      </c>
      <c r="VU30" s="16"/>
      <c r="VV30" s="4">
        <v>1</v>
      </c>
      <c r="VW30" s="4"/>
      <c r="VX30" s="16"/>
      <c r="VY30" s="4"/>
      <c r="VZ30" s="4">
        <v>1</v>
      </c>
      <c r="WA30" s="4"/>
      <c r="WB30" s="4">
        <v>1</v>
      </c>
      <c r="WC30" s="4"/>
      <c r="WD30" s="4"/>
      <c r="WE30" s="4">
        <v>1</v>
      </c>
      <c r="WF30" s="4"/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/>
      <c r="WY30" s="4">
        <v>1</v>
      </c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>
        <v>1</v>
      </c>
      <c r="XJ30" s="4"/>
      <c r="XK30" s="4"/>
      <c r="XL30" s="4"/>
      <c r="XM30" s="4">
        <v>1</v>
      </c>
      <c r="XN30" s="4"/>
      <c r="XO30" s="4">
        <v>1</v>
      </c>
      <c r="XP30" s="4"/>
      <c r="XQ30" s="4"/>
      <c r="XR30" s="4"/>
      <c r="XS30" s="4">
        <v>1</v>
      </c>
      <c r="XT30" s="4"/>
      <c r="XU30" s="4"/>
      <c r="XV30" s="4">
        <v>1</v>
      </c>
      <c r="XW30" s="4"/>
      <c r="XX30" s="4">
        <v>1</v>
      </c>
      <c r="XY30" s="4"/>
      <c r="XZ30" s="16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>
        <v>1</v>
      </c>
      <c r="YT30" s="4"/>
      <c r="YU30" s="4"/>
      <c r="YV30" s="4"/>
      <c r="YW30" s="4">
        <v>1</v>
      </c>
      <c r="YX30" s="4"/>
      <c r="YY30" s="4"/>
      <c r="YZ30" s="4"/>
      <c r="ZA30" s="4">
        <v>1</v>
      </c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>
        <v>1</v>
      </c>
      <c r="ZM30" s="4"/>
      <c r="ZN30" s="4">
        <v>1</v>
      </c>
      <c r="ZO30" s="4"/>
      <c r="ZP30" s="4"/>
    </row>
    <row r="31" spans="1:692" ht="15.6" x14ac:dyDescent="0.3">
      <c r="A31" s="23">
        <v>18</v>
      </c>
      <c r="B31" s="26" t="s">
        <v>1177</v>
      </c>
      <c r="C31" s="23">
        <v>1</v>
      </c>
      <c r="D31" s="23"/>
      <c r="E31" s="2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/>
      <c r="AI31" s="9">
        <v>1</v>
      </c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/>
      <c r="FH31" s="16">
        <v>1</v>
      </c>
      <c r="FI31" s="4">
        <v>1</v>
      </c>
      <c r="FJ31" s="4"/>
      <c r="FK31" s="4"/>
      <c r="FL31" s="4"/>
      <c r="FM31" s="4"/>
      <c r="FN31" s="4">
        <v>1</v>
      </c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>
        <v>1</v>
      </c>
      <c r="GT31" s="4"/>
      <c r="GU31" s="4"/>
      <c r="GV31" s="4"/>
      <c r="GW31" s="4">
        <v>1</v>
      </c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 s="4">
        <v>1</v>
      </c>
      <c r="JL31" s="4"/>
      <c r="JM31" s="4"/>
      <c r="JN31" s="4">
        <v>1</v>
      </c>
      <c r="JO31" s="4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18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>
        <v>1</v>
      </c>
      <c r="NI31" s="4"/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>
        <v>1</v>
      </c>
      <c r="NU31" s="4"/>
      <c r="NV31" s="4"/>
      <c r="NW31" s="4"/>
      <c r="NX31" s="4">
        <v>1</v>
      </c>
      <c r="NY31" s="4"/>
      <c r="NZ31" s="4">
        <v>1</v>
      </c>
      <c r="OA31" s="4"/>
      <c r="OB31" s="4"/>
      <c r="OC31" s="4">
        <v>1</v>
      </c>
      <c r="OD31" s="4"/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>
        <v>1</v>
      </c>
      <c r="PZ31" s="4"/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4"/>
      <c r="QX31" s="4">
        <v>1</v>
      </c>
      <c r="QY31" s="4"/>
      <c r="QZ31" s="4">
        <v>1</v>
      </c>
      <c r="RA31" s="4"/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>
        <v>1</v>
      </c>
      <c r="RM31" s="4"/>
      <c r="RN31" s="4"/>
      <c r="RO31" s="4">
        <v>1</v>
      </c>
      <c r="RP31" s="4"/>
      <c r="RQ31" s="4"/>
      <c r="RR31" s="4"/>
      <c r="RS31" s="4">
        <v>1</v>
      </c>
      <c r="RT31" s="4"/>
      <c r="RU31" s="4">
        <v>1</v>
      </c>
      <c r="RV31" s="4"/>
      <c r="RW31" s="4"/>
      <c r="RX31" s="4">
        <v>1</v>
      </c>
      <c r="RY31" s="4"/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/>
      <c r="SR31" s="4">
        <v>1</v>
      </c>
      <c r="SS31" s="4"/>
      <c r="ST31" s="4">
        <v>1</v>
      </c>
      <c r="SU31" s="4"/>
      <c r="SV31" s="4"/>
      <c r="SW31" s="4">
        <v>1</v>
      </c>
      <c r="SX31" s="4"/>
      <c r="SY31" s="4"/>
      <c r="SZ31" s="4"/>
      <c r="TA31" s="4">
        <v>1</v>
      </c>
      <c r="TB31" s="4"/>
      <c r="TC31" s="4">
        <v>1</v>
      </c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>
        <v>1</v>
      </c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/>
      <c r="VB31" s="4">
        <v>1</v>
      </c>
      <c r="VC31" s="4"/>
      <c r="VD31" s="4">
        <v>1</v>
      </c>
      <c r="VE31" s="4"/>
      <c r="VF31" s="4"/>
      <c r="VG31" s="4">
        <v>1</v>
      </c>
      <c r="VH31" s="4"/>
      <c r="VI31" s="4"/>
      <c r="VJ31" s="4"/>
      <c r="VK31" s="4">
        <v>1</v>
      </c>
      <c r="VL31" s="16"/>
      <c r="VM31" s="4">
        <v>1</v>
      </c>
      <c r="VN31" s="4"/>
      <c r="VO31" s="4"/>
      <c r="VP31" s="4">
        <v>1</v>
      </c>
      <c r="VQ31" s="4"/>
      <c r="VR31" s="4"/>
      <c r="VS31" s="4"/>
      <c r="VT31" s="4">
        <v>1</v>
      </c>
      <c r="VU31" s="16"/>
      <c r="VV31" s="4">
        <v>1</v>
      </c>
      <c r="VW31" s="4"/>
      <c r="VX31" s="16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/>
      <c r="WI31" s="4">
        <v>1</v>
      </c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/>
      <c r="WY31" s="4">
        <v>1</v>
      </c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4"/>
      <c r="XS31" s="4">
        <v>1</v>
      </c>
      <c r="XT31" s="4"/>
      <c r="XU31" s="4"/>
      <c r="XV31" s="4">
        <v>1</v>
      </c>
      <c r="XW31" s="4"/>
      <c r="XX31" s="4">
        <v>1</v>
      </c>
      <c r="XY31" s="4"/>
      <c r="XZ31" s="16"/>
      <c r="YA31" s="4"/>
      <c r="YB31" s="4">
        <v>1</v>
      </c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>
        <v>1</v>
      </c>
      <c r="YL31" s="4"/>
      <c r="YM31" s="4"/>
      <c r="YN31" s="4">
        <v>1</v>
      </c>
      <c r="YO31" s="4"/>
      <c r="YP31" s="4"/>
      <c r="YQ31" s="4">
        <v>1</v>
      </c>
      <c r="YR31" s="4"/>
      <c r="YS31" s="4">
        <v>1</v>
      </c>
      <c r="YT31" s="4"/>
      <c r="YU31" s="4"/>
      <c r="YV31" s="4"/>
      <c r="YW31" s="4">
        <v>1</v>
      </c>
      <c r="YX31" s="4"/>
      <c r="YY31" s="4"/>
      <c r="YZ31" s="4"/>
      <c r="ZA31" s="4">
        <v>1</v>
      </c>
      <c r="ZB31" s="4"/>
      <c r="ZC31" s="4">
        <v>1</v>
      </c>
      <c r="ZD31" s="4"/>
      <c r="ZE31" s="4"/>
      <c r="ZF31" s="4">
        <v>1</v>
      </c>
      <c r="ZG31" s="4"/>
      <c r="ZH31" s="4"/>
      <c r="ZI31" s="4">
        <v>1</v>
      </c>
      <c r="ZJ31" s="4"/>
      <c r="ZK31" s="4"/>
      <c r="ZL31" s="4">
        <v>1</v>
      </c>
      <c r="ZM31" s="4"/>
      <c r="ZN31" s="4">
        <v>1</v>
      </c>
      <c r="ZO31" s="4"/>
      <c r="ZP31" s="4"/>
    </row>
    <row r="32" spans="1:692" x14ac:dyDescent="0.3">
      <c r="A32" s="78" t="s">
        <v>64</v>
      </c>
      <c r="B32" s="79"/>
      <c r="C32" s="23">
        <f t="shared" ref="C32:BN32" si="0">SUM(C14:C31)</f>
        <v>18</v>
      </c>
      <c r="D32" s="23">
        <f t="shared" si="0"/>
        <v>0</v>
      </c>
      <c r="E32" s="23">
        <f t="shared" si="0"/>
        <v>0</v>
      </c>
      <c r="F32" s="23">
        <f t="shared" si="0"/>
        <v>15</v>
      </c>
      <c r="G32" s="23">
        <f t="shared" si="0"/>
        <v>3</v>
      </c>
      <c r="H32" s="23">
        <f t="shared" si="0"/>
        <v>0</v>
      </c>
      <c r="I32" s="23">
        <f t="shared" si="0"/>
        <v>12</v>
      </c>
      <c r="J32" s="23">
        <f t="shared" si="0"/>
        <v>6</v>
      </c>
      <c r="K32" s="23">
        <f t="shared" si="0"/>
        <v>0</v>
      </c>
      <c r="L32" s="23">
        <f t="shared" si="0"/>
        <v>18</v>
      </c>
      <c r="M32" s="23">
        <f t="shared" si="0"/>
        <v>0</v>
      </c>
      <c r="N32" s="23">
        <f t="shared" si="0"/>
        <v>0</v>
      </c>
      <c r="O32" s="23">
        <f t="shared" si="0"/>
        <v>18</v>
      </c>
      <c r="P32" s="23">
        <f t="shared" si="0"/>
        <v>0</v>
      </c>
      <c r="Q32" s="23">
        <f t="shared" si="0"/>
        <v>0</v>
      </c>
      <c r="R32" s="23">
        <f t="shared" si="0"/>
        <v>13</v>
      </c>
      <c r="S32" s="23">
        <f t="shared" si="0"/>
        <v>5</v>
      </c>
      <c r="T32" s="23">
        <f t="shared" si="0"/>
        <v>0</v>
      </c>
      <c r="U32" s="23">
        <f t="shared" si="0"/>
        <v>14</v>
      </c>
      <c r="V32" s="23">
        <f t="shared" si="0"/>
        <v>4</v>
      </c>
      <c r="W32" s="23">
        <f t="shared" si="0"/>
        <v>0</v>
      </c>
      <c r="X32" s="23">
        <f t="shared" si="0"/>
        <v>13</v>
      </c>
      <c r="Y32" s="23">
        <f t="shared" si="0"/>
        <v>5</v>
      </c>
      <c r="Z32" s="23">
        <f t="shared" si="0"/>
        <v>0</v>
      </c>
      <c r="AA32" s="23">
        <f t="shared" si="0"/>
        <v>8</v>
      </c>
      <c r="AB32" s="23">
        <f t="shared" si="0"/>
        <v>10</v>
      </c>
      <c r="AC32" s="23">
        <f t="shared" si="0"/>
        <v>0</v>
      </c>
      <c r="AD32" s="23">
        <f t="shared" si="0"/>
        <v>18</v>
      </c>
      <c r="AE32" s="23">
        <f t="shared" si="0"/>
        <v>0</v>
      </c>
      <c r="AF32" s="23">
        <f t="shared" si="0"/>
        <v>0</v>
      </c>
      <c r="AG32" s="23">
        <f t="shared" si="0"/>
        <v>0</v>
      </c>
      <c r="AH32" s="23">
        <f t="shared" si="0"/>
        <v>0</v>
      </c>
      <c r="AI32" s="23">
        <f t="shared" si="0"/>
        <v>18</v>
      </c>
      <c r="AJ32" s="23">
        <f t="shared" si="0"/>
        <v>0</v>
      </c>
      <c r="AK32" s="23">
        <f t="shared" si="0"/>
        <v>18</v>
      </c>
      <c r="AL32" s="23">
        <f t="shared" si="0"/>
        <v>0</v>
      </c>
      <c r="AM32" s="23">
        <f t="shared" si="0"/>
        <v>18</v>
      </c>
      <c r="AN32" s="23">
        <f t="shared" si="0"/>
        <v>0</v>
      </c>
      <c r="AO32" s="23">
        <f t="shared" si="0"/>
        <v>0</v>
      </c>
      <c r="AP32" s="23">
        <f t="shared" si="0"/>
        <v>0</v>
      </c>
      <c r="AQ32" s="23">
        <f t="shared" si="0"/>
        <v>18</v>
      </c>
      <c r="AR32" s="23">
        <f t="shared" si="0"/>
        <v>0</v>
      </c>
      <c r="AS32" s="23">
        <f t="shared" si="0"/>
        <v>6</v>
      </c>
      <c r="AT32" s="23">
        <f t="shared" si="0"/>
        <v>12</v>
      </c>
      <c r="AU32" s="23">
        <f t="shared" si="0"/>
        <v>0</v>
      </c>
      <c r="AV32" s="23">
        <f t="shared" si="0"/>
        <v>18</v>
      </c>
      <c r="AW32" s="23">
        <f t="shared" si="0"/>
        <v>0</v>
      </c>
      <c r="AX32" s="23">
        <f t="shared" si="0"/>
        <v>0</v>
      </c>
      <c r="AY32" s="23">
        <f t="shared" si="0"/>
        <v>13</v>
      </c>
      <c r="AZ32" s="23">
        <f t="shared" si="0"/>
        <v>5</v>
      </c>
      <c r="BA32" s="23">
        <f t="shared" si="0"/>
        <v>0</v>
      </c>
      <c r="BB32" s="23">
        <f t="shared" si="0"/>
        <v>18</v>
      </c>
      <c r="BC32" s="23">
        <f t="shared" si="0"/>
        <v>0</v>
      </c>
      <c r="BD32" s="23">
        <f t="shared" si="0"/>
        <v>0</v>
      </c>
      <c r="BE32" s="23">
        <f t="shared" si="0"/>
        <v>6</v>
      </c>
      <c r="BF32" s="23">
        <f t="shared" si="0"/>
        <v>12</v>
      </c>
      <c r="BG32" s="23">
        <f t="shared" si="0"/>
        <v>0</v>
      </c>
      <c r="BH32" s="23">
        <f t="shared" si="0"/>
        <v>18</v>
      </c>
      <c r="BI32" s="23">
        <f t="shared" si="0"/>
        <v>0</v>
      </c>
      <c r="BJ32" s="23">
        <f t="shared" si="0"/>
        <v>0</v>
      </c>
      <c r="BK32" s="23">
        <f t="shared" si="0"/>
        <v>18</v>
      </c>
      <c r="BL32" s="23">
        <f t="shared" si="0"/>
        <v>0</v>
      </c>
      <c r="BM32" s="23">
        <f t="shared" si="0"/>
        <v>0</v>
      </c>
      <c r="BN32" s="23">
        <f t="shared" si="0"/>
        <v>18</v>
      </c>
      <c r="BO32" s="23">
        <f t="shared" ref="BO32:DZ32" si="1">SUM(BO14:BO31)</f>
        <v>0</v>
      </c>
      <c r="BP32" s="23">
        <f t="shared" si="1"/>
        <v>0</v>
      </c>
      <c r="BQ32" s="23">
        <f t="shared" si="1"/>
        <v>18</v>
      </c>
      <c r="BR32" s="23">
        <f t="shared" si="1"/>
        <v>0</v>
      </c>
      <c r="BS32" s="23">
        <f t="shared" si="1"/>
        <v>0</v>
      </c>
      <c r="BT32" s="23">
        <f t="shared" si="1"/>
        <v>18</v>
      </c>
      <c r="BU32" s="23">
        <f t="shared" si="1"/>
        <v>0</v>
      </c>
      <c r="BV32" s="23">
        <f t="shared" si="1"/>
        <v>0</v>
      </c>
      <c r="BW32" s="23">
        <f t="shared" si="1"/>
        <v>18</v>
      </c>
      <c r="BX32" s="23">
        <f t="shared" si="1"/>
        <v>0</v>
      </c>
      <c r="BY32" s="23">
        <f t="shared" si="1"/>
        <v>0</v>
      </c>
      <c r="BZ32" s="23">
        <f t="shared" si="1"/>
        <v>18</v>
      </c>
      <c r="CA32" s="23">
        <f t="shared" si="1"/>
        <v>0</v>
      </c>
      <c r="CB32" s="23">
        <f t="shared" si="1"/>
        <v>0</v>
      </c>
      <c r="CC32" s="23">
        <f t="shared" si="1"/>
        <v>1</v>
      </c>
      <c r="CD32" s="23">
        <f t="shared" si="1"/>
        <v>17</v>
      </c>
      <c r="CE32" s="23">
        <f t="shared" si="1"/>
        <v>0</v>
      </c>
      <c r="CF32" s="23">
        <f t="shared" si="1"/>
        <v>8</v>
      </c>
      <c r="CG32" s="23">
        <f t="shared" si="1"/>
        <v>10</v>
      </c>
      <c r="CH32" s="23">
        <f t="shared" si="1"/>
        <v>0</v>
      </c>
      <c r="CI32" s="23">
        <f t="shared" si="1"/>
        <v>12</v>
      </c>
      <c r="CJ32" s="23">
        <f t="shared" si="1"/>
        <v>6</v>
      </c>
      <c r="CK32" s="23">
        <f t="shared" si="1"/>
        <v>0</v>
      </c>
      <c r="CL32" s="23">
        <f t="shared" si="1"/>
        <v>4</v>
      </c>
      <c r="CM32" s="23">
        <f t="shared" si="1"/>
        <v>14</v>
      </c>
      <c r="CN32" s="23">
        <f t="shared" si="1"/>
        <v>0</v>
      </c>
      <c r="CO32" s="23">
        <f t="shared" si="1"/>
        <v>0</v>
      </c>
      <c r="CP32" s="23">
        <f t="shared" si="1"/>
        <v>18</v>
      </c>
      <c r="CQ32" s="23">
        <f t="shared" si="1"/>
        <v>0</v>
      </c>
      <c r="CR32" s="23">
        <f t="shared" si="1"/>
        <v>3</v>
      </c>
      <c r="CS32" s="23">
        <f t="shared" si="1"/>
        <v>15</v>
      </c>
      <c r="CT32" s="23">
        <f t="shared" si="1"/>
        <v>0</v>
      </c>
      <c r="CU32" s="23">
        <f t="shared" si="1"/>
        <v>18</v>
      </c>
      <c r="CV32" s="23">
        <f t="shared" si="1"/>
        <v>0</v>
      </c>
      <c r="CW32" s="23">
        <f t="shared" si="1"/>
        <v>0</v>
      </c>
      <c r="CX32" s="23">
        <f t="shared" si="1"/>
        <v>0</v>
      </c>
      <c r="CY32" s="23">
        <f t="shared" si="1"/>
        <v>18</v>
      </c>
      <c r="CZ32" s="23">
        <f t="shared" si="1"/>
        <v>0</v>
      </c>
      <c r="DA32" s="23">
        <f t="shared" si="1"/>
        <v>18</v>
      </c>
      <c r="DB32" s="23">
        <f t="shared" si="1"/>
        <v>0</v>
      </c>
      <c r="DC32" s="23">
        <f t="shared" si="1"/>
        <v>0</v>
      </c>
      <c r="DD32" s="23">
        <f t="shared" si="1"/>
        <v>8</v>
      </c>
      <c r="DE32" s="23">
        <f t="shared" si="1"/>
        <v>9</v>
      </c>
      <c r="DF32" s="23">
        <f t="shared" si="1"/>
        <v>0</v>
      </c>
      <c r="DG32" s="23">
        <f t="shared" si="1"/>
        <v>8</v>
      </c>
      <c r="DH32" s="23">
        <f t="shared" si="1"/>
        <v>10</v>
      </c>
      <c r="DI32" s="23">
        <f t="shared" si="1"/>
        <v>0</v>
      </c>
      <c r="DJ32" s="23">
        <f t="shared" si="1"/>
        <v>9</v>
      </c>
      <c r="DK32" s="23">
        <f t="shared" si="1"/>
        <v>9</v>
      </c>
      <c r="DL32" s="23">
        <f t="shared" si="1"/>
        <v>0</v>
      </c>
      <c r="DM32" s="23">
        <f t="shared" si="1"/>
        <v>18</v>
      </c>
      <c r="DN32" s="23">
        <f t="shared" si="1"/>
        <v>0</v>
      </c>
      <c r="DO32" s="23">
        <f t="shared" si="1"/>
        <v>0</v>
      </c>
      <c r="DP32" s="23">
        <f t="shared" si="1"/>
        <v>12</v>
      </c>
      <c r="DQ32" s="23">
        <f t="shared" si="1"/>
        <v>6</v>
      </c>
      <c r="DR32" s="23">
        <f t="shared" si="1"/>
        <v>0</v>
      </c>
      <c r="DS32" s="23">
        <f t="shared" si="1"/>
        <v>17</v>
      </c>
      <c r="DT32" s="23">
        <f t="shared" si="1"/>
        <v>1</v>
      </c>
      <c r="DU32" s="23">
        <f t="shared" si="1"/>
        <v>0</v>
      </c>
      <c r="DV32" s="23">
        <f t="shared" si="1"/>
        <v>18</v>
      </c>
      <c r="DW32" s="23">
        <f t="shared" si="1"/>
        <v>0</v>
      </c>
      <c r="DX32" s="23">
        <f t="shared" si="1"/>
        <v>0</v>
      </c>
      <c r="DY32" s="23">
        <f t="shared" si="1"/>
        <v>0</v>
      </c>
      <c r="DZ32" s="23">
        <f t="shared" si="1"/>
        <v>18</v>
      </c>
      <c r="EA32" s="23">
        <f t="shared" ref="EA32:GL32" si="2">SUM(EA14:EA31)</f>
        <v>0</v>
      </c>
      <c r="EB32" s="23">
        <f t="shared" si="2"/>
        <v>13</v>
      </c>
      <c r="EC32" s="23">
        <f t="shared" si="2"/>
        <v>5</v>
      </c>
      <c r="ED32" s="23">
        <f t="shared" si="2"/>
        <v>0</v>
      </c>
      <c r="EE32" s="23">
        <f t="shared" si="2"/>
        <v>3</v>
      </c>
      <c r="EF32" s="23">
        <f t="shared" si="2"/>
        <v>15</v>
      </c>
      <c r="EG32" s="23">
        <f t="shared" si="2"/>
        <v>0</v>
      </c>
      <c r="EH32" s="23">
        <f t="shared" si="2"/>
        <v>18</v>
      </c>
      <c r="EI32" s="23">
        <f t="shared" si="2"/>
        <v>0</v>
      </c>
      <c r="EJ32" s="23">
        <f t="shared" si="2"/>
        <v>0</v>
      </c>
      <c r="EK32" s="23">
        <f t="shared" si="2"/>
        <v>1</v>
      </c>
      <c r="EL32" s="23">
        <f t="shared" si="2"/>
        <v>17</v>
      </c>
      <c r="EM32" s="23">
        <f t="shared" si="2"/>
        <v>0</v>
      </c>
      <c r="EN32" s="23">
        <f t="shared" si="2"/>
        <v>15</v>
      </c>
      <c r="EO32" s="23">
        <f t="shared" si="2"/>
        <v>3</v>
      </c>
      <c r="EP32" s="23">
        <f t="shared" si="2"/>
        <v>0</v>
      </c>
      <c r="EQ32" s="23">
        <f t="shared" si="2"/>
        <v>13</v>
      </c>
      <c r="ER32" s="23">
        <f t="shared" si="2"/>
        <v>5</v>
      </c>
      <c r="ES32" s="23">
        <f t="shared" si="2"/>
        <v>0</v>
      </c>
      <c r="ET32" s="23">
        <f t="shared" si="2"/>
        <v>12</v>
      </c>
      <c r="EU32" s="23">
        <f t="shared" si="2"/>
        <v>6</v>
      </c>
      <c r="EV32" s="23">
        <f t="shared" si="2"/>
        <v>0</v>
      </c>
      <c r="EW32" s="23">
        <f t="shared" si="2"/>
        <v>1</v>
      </c>
      <c r="EX32" s="23">
        <f t="shared" si="2"/>
        <v>17</v>
      </c>
      <c r="EY32" s="23">
        <f t="shared" si="2"/>
        <v>0</v>
      </c>
      <c r="EZ32" s="23">
        <f t="shared" si="2"/>
        <v>16</v>
      </c>
      <c r="FA32" s="23">
        <f t="shared" si="2"/>
        <v>2</v>
      </c>
      <c r="FB32" s="23">
        <f t="shared" si="2"/>
        <v>0</v>
      </c>
      <c r="FC32" s="23">
        <f t="shared" si="2"/>
        <v>16</v>
      </c>
      <c r="FD32" s="23">
        <f t="shared" si="2"/>
        <v>2</v>
      </c>
      <c r="FE32" s="23">
        <f t="shared" si="2"/>
        <v>0</v>
      </c>
      <c r="FF32" s="23">
        <f t="shared" si="2"/>
        <v>0</v>
      </c>
      <c r="FG32" s="23">
        <f t="shared" si="2"/>
        <v>1</v>
      </c>
      <c r="FH32" s="23">
        <f t="shared" si="2"/>
        <v>17</v>
      </c>
      <c r="FI32" s="23">
        <f t="shared" si="2"/>
        <v>18</v>
      </c>
      <c r="FJ32" s="23">
        <f t="shared" si="2"/>
        <v>0</v>
      </c>
      <c r="FK32" s="23">
        <f t="shared" si="2"/>
        <v>0</v>
      </c>
      <c r="FL32" s="23">
        <f t="shared" si="2"/>
        <v>1</v>
      </c>
      <c r="FM32" s="23">
        <f t="shared" si="2"/>
        <v>7</v>
      </c>
      <c r="FN32" s="23">
        <f t="shared" si="2"/>
        <v>10</v>
      </c>
      <c r="FO32" s="23">
        <f t="shared" si="2"/>
        <v>8</v>
      </c>
      <c r="FP32" s="23">
        <f t="shared" si="2"/>
        <v>10</v>
      </c>
      <c r="FQ32" s="23">
        <f t="shared" si="2"/>
        <v>0</v>
      </c>
      <c r="FR32" s="23">
        <f t="shared" si="2"/>
        <v>18</v>
      </c>
      <c r="FS32" s="23">
        <f t="shared" si="2"/>
        <v>0</v>
      </c>
      <c r="FT32" s="23">
        <f t="shared" si="2"/>
        <v>0</v>
      </c>
      <c r="FU32" s="23">
        <f t="shared" si="2"/>
        <v>7</v>
      </c>
      <c r="FV32" s="23">
        <f t="shared" si="2"/>
        <v>11</v>
      </c>
      <c r="FW32" s="23">
        <f t="shared" si="2"/>
        <v>0</v>
      </c>
      <c r="FX32" s="23">
        <f t="shared" si="2"/>
        <v>0</v>
      </c>
      <c r="FY32" s="23">
        <f t="shared" si="2"/>
        <v>18</v>
      </c>
      <c r="FZ32" s="23">
        <f t="shared" si="2"/>
        <v>0</v>
      </c>
      <c r="GA32" s="23">
        <f t="shared" si="2"/>
        <v>0</v>
      </c>
      <c r="GB32" s="23">
        <f t="shared" si="2"/>
        <v>18</v>
      </c>
      <c r="GC32" s="23">
        <f t="shared" si="2"/>
        <v>0</v>
      </c>
      <c r="GD32" s="23">
        <f t="shared" si="2"/>
        <v>14</v>
      </c>
      <c r="GE32" s="23">
        <f t="shared" si="2"/>
        <v>4</v>
      </c>
      <c r="GF32" s="23">
        <f t="shared" si="2"/>
        <v>0</v>
      </c>
      <c r="GG32" s="23">
        <f t="shared" si="2"/>
        <v>12</v>
      </c>
      <c r="GH32" s="23">
        <f t="shared" si="2"/>
        <v>6</v>
      </c>
      <c r="GI32" s="23">
        <f t="shared" si="2"/>
        <v>0</v>
      </c>
      <c r="GJ32" s="23">
        <f t="shared" si="2"/>
        <v>0</v>
      </c>
      <c r="GK32" s="23">
        <f t="shared" si="2"/>
        <v>18</v>
      </c>
      <c r="GL32" s="23">
        <f t="shared" si="2"/>
        <v>0</v>
      </c>
      <c r="GM32" s="23">
        <f t="shared" ref="GM32:IX32" si="3">SUM(GM14:GM31)</f>
        <v>8</v>
      </c>
      <c r="GN32" s="23">
        <f t="shared" si="3"/>
        <v>10</v>
      </c>
      <c r="GO32" s="23">
        <f t="shared" si="3"/>
        <v>0</v>
      </c>
      <c r="GP32" s="23">
        <f t="shared" si="3"/>
        <v>10</v>
      </c>
      <c r="GQ32" s="23">
        <f t="shared" si="3"/>
        <v>8</v>
      </c>
      <c r="GR32" s="23">
        <f t="shared" si="3"/>
        <v>0</v>
      </c>
      <c r="GS32" s="23">
        <f t="shared" si="3"/>
        <v>12</v>
      </c>
      <c r="GT32" s="23">
        <f t="shared" si="3"/>
        <v>6</v>
      </c>
      <c r="GU32" s="23">
        <f t="shared" si="3"/>
        <v>0</v>
      </c>
      <c r="GV32" s="23">
        <f t="shared" si="3"/>
        <v>11</v>
      </c>
      <c r="GW32" s="23">
        <f t="shared" si="3"/>
        <v>7</v>
      </c>
      <c r="GX32" s="23">
        <f t="shared" si="3"/>
        <v>0</v>
      </c>
      <c r="GY32" s="23">
        <f t="shared" si="3"/>
        <v>18</v>
      </c>
      <c r="GZ32" s="23">
        <f t="shared" si="3"/>
        <v>0</v>
      </c>
      <c r="HA32" s="23">
        <f t="shared" si="3"/>
        <v>0</v>
      </c>
      <c r="HB32" s="23">
        <f t="shared" si="3"/>
        <v>0</v>
      </c>
      <c r="HC32" s="23">
        <f t="shared" si="3"/>
        <v>18</v>
      </c>
      <c r="HD32" s="23">
        <f t="shared" si="3"/>
        <v>0</v>
      </c>
      <c r="HE32" s="23">
        <f t="shared" si="3"/>
        <v>8</v>
      </c>
      <c r="HF32" s="23">
        <f t="shared" si="3"/>
        <v>10</v>
      </c>
      <c r="HG32" s="23">
        <f t="shared" si="3"/>
        <v>0</v>
      </c>
      <c r="HH32" s="23">
        <f t="shared" si="3"/>
        <v>0</v>
      </c>
      <c r="HI32" s="23">
        <f t="shared" si="3"/>
        <v>18</v>
      </c>
      <c r="HJ32" s="23">
        <f t="shared" si="3"/>
        <v>0</v>
      </c>
      <c r="HK32" s="23">
        <f t="shared" si="3"/>
        <v>0</v>
      </c>
      <c r="HL32" s="23">
        <f t="shared" si="3"/>
        <v>18</v>
      </c>
      <c r="HM32" s="23">
        <f t="shared" si="3"/>
        <v>0</v>
      </c>
      <c r="HN32" s="23">
        <f t="shared" si="3"/>
        <v>0</v>
      </c>
      <c r="HO32" s="23">
        <f t="shared" si="3"/>
        <v>18</v>
      </c>
      <c r="HP32" s="23">
        <f t="shared" si="3"/>
        <v>0</v>
      </c>
      <c r="HQ32" s="23">
        <f t="shared" si="3"/>
        <v>18</v>
      </c>
      <c r="HR32" s="23">
        <f t="shared" si="3"/>
        <v>0</v>
      </c>
      <c r="HS32" s="23">
        <f t="shared" si="3"/>
        <v>0</v>
      </c>
      <c r="HT32" s="23">
        <f t="shared" si="3"/>
        <v>18</v>
      </c>
      <c r="HU32" s="23">
        <f t="shared" si="3"/>
        <v>0</v>
      </c>
      <c r="HV32" s="23">
        <f t="shared" si="3"/>
        <v>0</v>
      </c>
      <c r="HW32" s="23">
        <f t="shared" si="3"/>
        <v>18</v>
      </c>
      <c r="HX32" s="23">
        <f t="shared" si="3"/>
        <v>0</v>
      </c>
      <c r="HY32" s="23">
        <f t="shared" si="3"/>
        <v>0</v>
      </c>
      <c r="HZ32" s="23">
        <f t="shared" si="3"/>
        <v>18</v>
      </c>
      <c r="IA32" s="23">
        <f t="shared" si="3"/>
        <v>0</v>
      </c>
      <c r="IB32" s="23">
        <f t="shared" si="3"/>
        <v>0</v>
      </c>
      <c r="IC32" s="23">
        <f t="shared" si="3"/>
        <v>10</v>
      </c>
      <c r="ID32" s="23">
        <f t="shared" si="3"/>
        <v>8</v>
      </c>
      <c r="IE32" s="23">
        <f t="shared" si="3"/>
        <v>0</v>
      </c>
      <c r="IF32" s="23">
        <f t="shared" si="3"/>
        <v>9</v>
      </c>
      <c r="IG32" s="23">
        <f t="shared" si="3"/>
        <v>9</v>
      </c>
      <c r="IH32" s="23">
        <f t="shared" si="3"/>
        <v>0</v>
      </c>
      <c r="II32" s="23">
        <f t="shared" si="3"/>
        <v>9</v>
      </c>
      <c r="IJ32" s="23">
        <f t="shared" si="3"/>
        <v>9</v>
      </c>
      <c r="IK32" s="23">
        <f t="shared" si="3"/>
        <v>0</v>
      </c>
      <c r="IL32" s="23">
        <f t="shared" si="3"/>
        <v>0</v>
      </c>
      <c r="IM32" s="23">
        <f t="shared" si="3"/>
        <v>18</v>
      </c>
      <c r="IN32" s="23">
        <f t="shared" si="3"/>
        <v>0</v>
      </c>
      <c r="IO32" s="23">
        <f t="shared" si="3"/>
        <v>0</v>
      </c>
      <c r="IP32" s="23">
        <f t="shared" si="3"/>
        <v>17</v>
      </c>
      <c r="IQ32" s="23">
        <f t="shared" si="3"/>
        <v>0</v>
      </c>
      <c r="IR32" s="23">
        <f t="shared" si="3"/>
        <v>0</v>
      </c>
      <c r="IS32" s="23">
        <f t="shared" si="3"/>
        <v>18</v>
      </c>
      <c r="IT32" s="23">
        <f t="shared" si="3"/>
        <v>0</v>
      </c>
      <c r="IU32" s="23">
        <f t="shared" si="3"/>
        <v>14</v>
      </c>
      <c r="IV32" s="23">
        <f t="shared" si="3"/>
        <v>4</v>
      </c>
      <c r="IW32" s="23">
        <f t="shared" si="3"/>
        <v>0</v>
      </c>
      <c r="IX32" s="23">
        <f t="shared" si="3"/>
        <v>9</v>
      </c>
      <c r="IY32" s="23">
        <f t="shared" ref="IY32:LJ32" si="4">SUM(IY14:IY31)</f>
        <v>9</v>
      </c>
      <c r="IZ32" s="23">
        <f t="shared" si="4"/>
        <v>0</v>
      </c>
      <c r="JA32" s="23">
        <f t="shared" si="4"/>
        <v>14</v>
      </c>
      <c r="JB32" s="23">
        <f t="shared" si="4"/>
        <v>4</v>
      </c>
      <c r="JC32" s="23">
        <f t="shared" si="4"/>
        <v>0</v>
      </c>
      <c r="JD32" s="23">
        <f t="shared" si="4"/>
        <v>0</v>
      </c>
      <c r="JE32" s="23">
        <f t="shared" si="4"/>
        <v>18</v>
      </c>
      <c r="JF32" s="23">
        <f t="shared" si="4"/>
        <v>0</v>
      </c>
      <c r="JG32" s="23">
        <f t="shared" si="4"/>
        <v>11</v>
      </c>
      <c r="JH32" s="23">
        <f t="shared" si="4"/>
        <v>7</v>
      </c>
      <c r="JI32" s="23">
        <f t="shared" si="4"/>
        <v>0</v>
      </c>
      <c r="JJ32" s="23">
        <f t="shared" si="4"/>
        <v>11</v>
      </c>
      <c r="JK32" s="23">
        <f t="shared" si="4"/>
        <v>6</v>
      </c>
      <c r="JL32" s="23">
        <f t="shared" si="4"/>
        <v>0</v>
      </c>
      <c r="JM32" s="23">
        <f t="shared" si="4"/>
        <v>0</v>
      </c>
      <c r="JN32" s="23">
        <f t="shared" si="4"/>
        <v>18</v>
      </c>
      <c r="JO32" s="23">
        <f t="shared" si="4"/>
        <v>0</v>
      </c>
      <c r="JP32" s="23">
        <f t="shared" si="4"/>
        <v>15</v>
      </c>
      <c r="JQ32" s="23">
        <f t="shared" si="4"/>
        <v>3</v>
      </c>
      <c r="JR32" s="23">
        <f t="shared" si="4"/>
        <v>0</v>
      </c>
      <c r="JS32" s="23">
        <f t="shared" si="4"/>
        <v>4</v>
      </c>
      <c r="JT32" s="23">
        <f t="shared" si="4"/>
        <v>14</v>
      </c>
      <c r="JU32" s="23">
        <f t="shared" si="4"/>
        <v>0</v>
      </c>
      <c r="JV32" s="23">
        <f t="shared" si="4"/>
        <v>18</v>
      </c>
      <c r="JW32" s="23">
        <f t="shared" si="4"/>
        <v>0</v>
      </c>
      <c r="JX32" s="23">
        <f t="shared" si="4"/>
        <v>0</v>
      </c>
      <c r="JY32" s="23">
        <f t="shared" si="4"/>
        <v>3</v>
      </c>
      <c r="JZ32" s="23">
        <f t="shared" si="4"/>
        <v>15</v>
      </c>
      <c r="KA32" s="23">
        <f t="shared" si="4"/>
        <v>0</v>
      </c>
      <c r="KB32" s="23">
        <f t="shared" si="4"/>
        <v>0</v>
      </c>
      <c r="KC32" s="23">
        <f t="shared" si="4"/>
        <v>18</v>
      </c>
      <c r="KD32" s="23">
        <f t="shared" si="4"/>
        <v>0</v>
      </c>
      <c r="KE32" s="23">
        <f t="shared" si="4"/>
        <v>8</v>
      </c>
      <c r="KF32" s="23">
        <f t="shared" si="4"/>
        <v>10</v>
      </c>
      <c r="KG32" s="23">
        <f t="shared" si="4"/>
        <v>0</v>
      </c>
      <c r="KH32" s="23">
        <f t="shared" si="4"/>
        <v>0</v>
      </c>
      <c r="KI32" s="23">
        <f t="shared" si="4"/>
        <v>18</v>
      </c>
      <c r="KJ32" s="23">
        <f t="shared" si="4"/>
        <v>0</v>
      </c>
      <c r="KK32" s="23">
        <f t="shared" si="4"/>
        <v>0</v>
      </c>
      <c r="KL32" s="23">
        <f t="shared" si="4"/>
        <v>18</v>
      </c>
      <c r="KM32" s="23">
        <f t="shared" si="4"/>
        <v>0</v>
      </c>
      <c r="KN32" s="23">
        <f t="shared" si="4"/>
        <v>8</v>
      </c>
      <c r="KO32" s="23">
        <f t="shared" si="4"/>
        <v>10</v>
      </c>
      <c r="KP32" s="23">
        <f t="shared" si="4"/>
        <v>0</v>
      </c>
      <c r="KQ32" s="23">
        <f t="shared" si="4"/>
        <v>8</v>
      </c>
      <c r="KR32" s="23">
        <f t="shared" si="4"/>
        <v>10</v>
      </c>
      <c r="KS32" s="23">
        <f t="shared" si="4"/>
        <v>0</v>
      </c>
      <c r="KT32" s="23">
        <f t="shared" si="4"/>
        <v>0</v>
      </c>
      <c r="KU32" s="23">
        <f t="shared" si="4"/>
        <v>18</v>
      </c>
      <c r="KV32" s="23">
        <f t="shared" si="4"/>
        <v>0</v>
      </c>
      <c r="KW32" s="23">
        <f t="shared" si="4"/>
        <v>18</v>
      </c>
      <c r="KX32" s="23">
        <f t="shared" si="4"/>
        <v>0</v>
      </c>
      <c r="KY32" s="23">
        <f t="shared" si="4"/>
        <v>0</v>
      </c>
      <c r="KZ32" s="23">
        <f t="shared" si="4"/>
        <v>18</v>
      </c>
      <c r="LA32" s="23">
        <f t="shared" si="4"/>
        <v>0</v>
      </c>
      <c r="LB32" s="23">
        <f t="shared" si="4"/>
        <v>0</v>
      </c>
      <c r="LC32" s="23">
        <f t="shared" si="4"/>
        <v>7</v>
      </c>
      <c r="LD32" s="23">
        <f t="shared" si="4"/>
        <v>11</v>
      </c>
      <c r="LE32" s="23">
        <f t="shared" si="4"/>
        <v>0</v>
      </c>
      <c r="LF32" s="23">
        <f t="shared" si="4"/>
        <v>18</v>
      </c>
      <c r="LG32" s="23">
        <f t="shared" si="4"/>
        <v>0</v>
      </c>
      <c r="LH32" s="23">
        <f t="shared" si="4"/>
        <v>0</v>
      </c>
      <c r="LI32" s="23">
        <f t="shared" si="4"/>
        <v>18</v>
      </c>
      <c r="LJ32" s="23">
        <f t="shared" si="4"/>
        <v>0</v>
      </c>
      <c r="LK32" s="23">
        <f t="shared" ref="LK32:NV32" si="5">SUM(LK14:LK31)</f>
        <v>0</v>
      </c>
      <c r="LL32" s="23">
        <f t="shared" si="5"/>
        <v>18</v>
      </c>
      <c r="LM32" s="23">
        <f t="shared" si="5"/>
        <v>0</v>
      </c>
      <c r="LN32" s="23">
        <f t="shared" si="5"/>
        <v>0</v>
      </c>
      <c r="LO32" s="23">
        <f t="shared" si="5"/>
        <v>11</v>
      </c>
      <c r="LP32" s="23">
        <f t="shared" si="5"/>
        <v>7</v>
      </c>
      <c r="LQ32" s="23">
        <f t="shared" si="5"/>
        <v>0</v>
      </c>
      <c r="LR32" s="23">
        <f t="shared" si="5"/>
        <v>0</v>
      </c>
      <c r="LS32" s="23">
        <f t="shared" si="5"/>
        <v>18</v>
      </c>
      <c r="LT32" s="23">
        <f t="shared" si="5"/>
        <v>0</v>
      </c>
      <c r="LU32" s="23">
        <f t="shared" si="5"/>
        <v>12</v>
      </c>
      <c r="LV32" s="23">
        <f t="shared" si="5"/>
        <v>5</v>
      </c>
      <c r="LW32" s="23">
        <f t="shared" si="5"/>
        <v>0</v>
      </c>
      <c r="LX32" s="23">
        <f t="shared" si="5"/>
        <v>9</v>
      </c>
      <c r="LY32" s="23">
        <f t="shared" si="5"/>
        <v>9</v>
      </c>
      <c r="LZ32" s="23">
        <f t="shared" si="5"/>
        <v>0</v>
      </c>
      <c r="MA32" s="23">
        <f t="shared" si="5"/>
        <v>3</v>
      </c>
      <c r="MB32" s="23">
        <f t="shared" si="5"/>
        <v>15</v>
      </c>
      <c r="MC32" s="23">
        <f t="shared" si="5"/>
        <v>0</v>
      </c>
      <c r="MD32" s="23">
        <f t="shared" si="5"/>
        <v>0</v>
      </c>
      <c r="ME32" s="23">
        <f t="shared" si="5"/>
        <v>18</v>
      </c>
      <c r="MF32" s="23">
        <f t="shared" si="5"/>
        <v>0</v>
      </c>
      <c r="MG32" s="23">
        <f t="shared" si="5"/>
        <v>18</v>
      </c>
      <c r="MH32" s="23">
        <f t="shared" si="5"/>
        <v>0</v>
      </c>
      <c r="MI32" s="23">
        <f t="shared" si="5"/>
        <v>0</v>
      </c>
      <c r="MJ32" s="23">
        <f t="shared" si="5"/>
        <v>1</v>
      </c>
      <c r="MK32" s="23">
        <f t="shared" si="5"/>
        <v>17</v>
      </c>
      <c r="ML32" s="23">
        <f t="shared" si="5"/>
        <v>0</v>
      </c>
      <c r="MM32" s="23">
        <f t="shared" si="5"/>
        <v>10</v>
      </c>
      <c r="MN32" s="23">
        <f t="shared" si="5"/>
        <v>8</v>
      </c>
      <c r="MO32" s="23">
        <f t="shared" si="5"/>
        <v>0</v>
      </c>
      <c r="MP32" s="23">
        <f t="shared" si="5"/>
        <v>9</v>
      </c>
      <c r="MQ32" s="23">
        <f t="shared" si="5"/>
        <v>9</v>
      </c>
      <c r="MR32" s="23">
        <f t="shared" si="5"/>
        <v>0</v>
      </c>
      <c r="MS32" s="23">
        <f t="shared" si="5"/>
        <v>12</v>
      </c>
      <c r="MT32" s="23">
        <f t="shared" si="5"/>
        <v>6</v>
      </c>
      <c r="MU32" s="23">
        <f t="shared" si="5"/>
        <v>0</v>
      </c>
      <c r="MV32" s="23">
        <f t="shared" si="5"/>
        <v>0</v>
      </c>
      <c r="MW32" s="23">
        <f t="shared" si="5"/>
        <v>18</v>
      </c>
      <c r="MX32" s="23">
        <f t="shared" si="5"/>
        <v>0</v>
      </c>
      <c r="MY32" s="23">
        <f t="shared" si="5"/>
        <v>0</v>
      </c>
      <c r="MZ32" s="23">
        <f t="shared" si="5"/>
        <v>18</v>
      </c>
      <c r="NA32" s="23">
        <f t="shared" si="5"/>
        <v>0</v>
      </c>
      <c r="NB32" s="23">
        <f t="shared" si="5"/>
        <v>1</v>
      </c>
      <c r="NC32" s="23">
        <f t="shared" si="5"/>
        <v>17</v>
      </c>
      <c r="ND32" s="23">
        <f t="shared" si="5"/>
        <v>0</v>
      </c>
      <c r="NE32" s="23">
        <f t="shared" si="5"/>
        <v>1</v>
      </c>
      <c r="NF32" s="23">
        <f t="shared" si="5"/>
        <v>16</v>
      </c>
      <c r="NG32" s="23">
        <f t="shared" si="5"/>
        <v>1</v>
      </c>
      <c r="NH32" s="23">
        <f t="shared" si="5"/>
        <v>15</v>
      </c>
      <c r="NI32" s="23">
        <f t="shared" si="5"/>
        <v>3</v>
      </c>
      <c r="NJ32" s="23">
        <f t="shared" si="5"/>
        <v>0</v>
      </c>
      <c r="NK32" s="23">
        <f t="shared" si="5"/>
        <v>0</v>
      </c>
      <c r="NL32" s="23">
        <f t="shared" si="5"/>
        <v>11</v>
      </c>
      <c r="NM32" s="23">
        <f t="shared" si="5"/>
        <v>7</v>
      </c>
      <c r="NN32" s="23">
        <f t="shared" si="5"/>
        <v>0</v>
      </c>
      <c r="NO32" s="23">
        <f t="shared" si="5"/>
        <v>18</v>
      </c>
      <c r="NP32" s="23">
        <f t="shared" si="5"/>
        <v>0</v>
      </c>
      <c r="NQ32" s="23">
        <f t="shared" si="5"/>
        <v>1</v>
      </c>
      <c r="NR32" s="23">
        <f t="shared" si="5"/>
        <v>17</v>
      </c>
      <c r="NS32" s="23">
        <f t="shared" si="5"/>
        <v>0</v>
      </c>
      <c r="NT32" s="23">
        <f t="shared" si="5"/>
        <v>18</v>
      </c>
      <c r="NU32" s="23">
        <f t="shared" si="5"/>
        <v>0</v>
      </c>
      <c r="NV32" s="23">
        <f t="shared" si="5"/>
        <v>0</v>
      </c>
      <c r="NW32" s="23">
        <f t="shared" ref="NW32:QH32" si="6">SUM(NW14:NW31)</f>
        <v>0</v>
      </c>
      <c r="NX32" s="23">
        <f t="shared" si="6"/>
        <v>18</v>
      </c>
      <c r="NY32" s="23">
        <f t="shared" si="6"/>
        <v>0</v>
      </c>
      <c r="NZ32" s="23">
        <f t="shared" si="6"/>
        <v>12</v>
      </c>
      <c r="OA32" s="23">
        <f t="shared" si="6"/>
        <v>6</v>
      </c>
      <c r="OB32" s="23">
        <f t="shared" si="6"/>
        <v>0</v>
      </c>
      <c r="OC32" s="23">
        <f t="shared" si="6"/>
        <v>18</v>
      </c>
      <c r="OD32" s="23">
        <f t="shared" si="6"/>
        <v>0</v>
      </c>
      <c r="OE32" s="23">
        <f t="shared" si="6"/>
        <v>0</v>
      </c>
      <c r="OF32" s="23">
        <f t="shared" si="6"/>
        <v>0</v>
      </c>
      <c r="OG32" s="23">
        <f t="shared" si="6"/>
        <v>18</v>
      </c>
      <c r="OH32" s="23">
        <f t="shared" si="6"/>
        <v>0</v>
      </c>
      <c r="OI32" s="23">
        <f t="shared" si="6"/>
        <v>0</v>
      </c>
      <c r="OJ32" s="23">
        <f t="shared" si="6"/>
        <v>18</v>
      </c>
      <c r="OK32" s="23">
        <f t="shared" si="6"/>
        <v>0</v>
      </c>
      <c r="OL32" s="23">
        <f t="shared" si="6"/>
        <v>11</v>
      </c>
      <c r="OM32" s="23">
        <f t="shared" si="6"/>
        <v>7</v>
      </c>
      <c r="ON32" s="23">
        <f t="shared" si="6"/>
        <v>0</v>
      </c>
      <c r="OO32" s="23">
        <f t="shared" si="6"/>
        <v>0</v>
      </c>
      <c r="OP32" s="23">
        <f t="shared" si="6"/>
        <v>18</v>
      </c>
      <c r="OQ32" s="23">
        <f t="shared" si="6"/>
        <v>0</v>
      </c>
      <c r="OR32" s="23">
        <f t="shared" si="6"/>
        <v>0</v>
      </c>
      <c r="OS32" s="23">
        <f t="shared" si="6"/>
        <v>18</v>
      </c>
      <c r="OT32" s="23">
        <f t="shared" si="6"/>
        <v>0</v>
      </c>
      <c r="OU32" s="23">
        <f t="shared" si="6"/>
        <v>11</v>
      </c>
      <c r="OV32" s="23">
        <f t="shared" si="6"/>
        <v>7</v>
      </c>
      <c r="OW32" s="23">
        <f t="shared" si="6"/>
        <v>0</v>
      </c>
      <c r="OX32" s="23">
        <f t="shared" si="6"/>
        <v>16</v>
      </c>
      <c r="OY32" s="23">
        <f t="shared" si="6"/>
        <v>2</v>
      </c>
      <c r="OZ32" s="23">
        <f t="shared" si="6"/>
        <v>0</v>
      </c>
      <c r="PA32" s="23">
        <f t="shared" si="6"/>
        <v>18</v>
      </c>
      <c r="PB32" s="23">
        <f t="shared" si="6"/>
        <v>0</v>
      </c>
      <c r="PC32" s="23">
        <f t="shared" si="6"/>
        <v>0</v>
      </c>
      <c r="PD32" s="23">
        <f t="shared" si="6"/>
        <v>12</v>
      </c>
      <c r="PE32" s="23">
        <f t="shared" si="6"/>
        <v>6</v>
      </c>
      <c r="PF32" s="23">
        <f t="shared" si="6"/>
        <v>0</v>
      </c>
      <c r="PG32" s="23">
        <f t="shared" si="6"/>
        <v>12</v>
      </c>
      <c r="PH32" s="23">
        <f t="shared" si="6"/>
        <v>6</v>
      </c>
      <c r="PI32" s="23">
        <f t="shared" si="6"/>
        <v>0</v>
      </c>
      <c r="PJ32" s="23">
        <f t="shared" si="6"/>
        <v>0</v>
      </c>
      <c r="PK32" s="23">
        <f t="shared" si="6"/>
        <v>18</v>
      </c>
      <c r="PL32" s="23">
        <f t="shared" si="6"/>
        <v>0</v>
      </c>
      <c r="PM32" s="23">
        <f t="shared" si="6"/>
        <v>0</v>
      </c>
      <c r="PN32" s="23">
        <f t="shared" si="6"/>
        <v>18</v>
      </c>
      <c r="PO32" s="23">
        <f t="shared" si="6"/>
        <v>0</v>
      </c>
      <c r="PP32" s="23">
        <f t="shared" si="6"/>
        <v>0</v>
      </c>
      <c r="PQ32" s="23">
        <f t="shared" si="6"/>
        <v>11</v>
      </c>
      <c r="PR32" s="23">
        <f t="shared" si="6"/>
        <v>7</v>
      </c>
      <c r="PS32" s="23">
        <f t="shared" si="6"/>
        <v>0</v>
      </c>
      <c r="PT32" s="23">
        <f t="shared" si="6"/>
        <v>18</v>
      </c>
      <c r="PU32" s="23">
        <f t="shared" si="6"/>
        <v>0</v>
      </c>
      <c r="PV32" s="23">
        <f t="shared" si="6"/>
        <v>0</v>
      </c>
      <c r="PW32" s="23">
        <f t="shared" si="6"/>
        <v>18</v>
      </c>
      <c r="PX32" s="23">
        <f t="shared" si="6"/>
        <v>0</v>
      </c>
      <c r="PY32" s="23">
        <f t="shared" si="6"/>
        <v>18</v>
      </c>
      <c r="PZ32" s="23">
        <f t="shared" si="6"/>
        <v>0</v>
      </c>
      <c r="QA32" s="23">
        <f t="shared" si="6"/>
        <v>0</v>
      </c>
      <c r="QB32" s="23">
        <f t="shared" si="6"/>
        <v>0</v>
      </c>
      <c r="QC32" s="23">
        <f t="shared" si="6"/>
        <v>18</v>
      </c>
      <c r="QD32" s="23">
        <f t="shared" si="6"/>
        <v>0</v>
      </c>
      <c r="QE32" s="23">
        <f t="shared" si="6"/>
        <v>0</v>
      </c>
      <c r="QF32" s="23">
        <f t="shared" si="6"/>
        <v>18</v>
      </c>
      <c r="QG32" s="23">
        <f t="shared" si="6"/>
        <v>0</v>
      </c>
      <c r="QH32" s="23">
        <f t="shared" si="6"/>
        <v>0</v>
      </c>
      <c r="QI32" s="23">
        <f t="shared" ref="QI32:ST32" si="7">SUM(QI14:QI31)</f>
        <v>13</v>
      </c>
      <c r="QJ32" s="23">
        <f t="shared" si="7"/>
        <v>5</v>
      </c>
      <c r="QK32" s="23">
        <f t="shared" si="7"/>
        <v>0</v>
      </c>
      <c r="QL32" s="23">
        <f t="shared" si="7"/>
        <v>11</v>
      </c>
      <c r="QM32" s="23">
        <f t="shared" si="7"/>
        <v>7</v>
      </c>
      <c r="QN32" s="23">
        <f t="shared" si="7"/>
        <v>18</v>
      </c>
      <c r="QO32" s="23">
        <f t="shared" si="7"/>
        <v>0</v>
      </c>
      <c r="QP32" s="23">
        <f t="shared" si="7"/>
        <v>0</v>
      </c>
      <c r="QQ32" s="23">
        <f t="shared" si="7"/>
        <v>1</v>
      </c>
      <c r="QR32" s="23">
        <f t="shared" si="7"/>
        <v>17</v>
      </c>
      <c r="QS32" s="23">
        <f t="shared" si="7"/>
        <v>0</v>
      </c>
      <c r="QT32" s="23">
        <f t="shared" si="7"/>
        <v>15</v>
      </c>
      <c r="QU32" s="23">
        <f t="shared" si="7"/>
        <v>3</v>
      </c>
      <c r="QV32" s="23">
        <f t="shared" si="7"/>
        <v>0</v>
      </c>
      <c r="QW32" s="23">
        <f t="shared" si="7"/>
        <v>0</v>
      </c>
      <c r="QX32" s="23">
        <f t="shared" si="7"/>
        <v>18</v>
      </c>
      <c r="QY32" s="23">
        <f t="shared" si="7"/>
        <v>0</v>
      </c>
      <c r="QZ32" s="23">
        <f t="shared" si="7"/>
        <v>10</v>
      </c>
      <c r="RA32" s="23">
        <f t="shared" si="7"/>
        <v>8</v>
      </c>
      <c r="RB32" s="23">
        <f t="shared" si="7"/>
        <v>0</v>
      </c>
      <c r="RC32" s="23">
        <f t="shared" si="7"/>
        <v>0</v>
      </c>
      <c r="RD32" s="23">
        <f t="shared" si="7"/>
        <v>18</v>
      </c>
      <c r="RE32" s="23">
        <f t="shared" si="7"/>
        <v>0</v>
      </c>
      <c r="RF32" s="23">
        <f t="shared" si="7"/>
        <v>0</v>
      </c>
      <c r="RG32" s="23">
        <f t="shared" si="7"/>
        <v>18</v>
      </c>
      <c r="RH32" s="23">
        <f t="shared" si="7"/>
        <v>0</v>
      </c>
      <c r="RI32" s="23">
        <f t="shared" si="7"/>
        <v>0</v>
      </c>
      <c r="RJ32" s="23">
        <f t="shared" si="7"/>
        <v>18</v>
      </c>
      <c r="RK32" s="23">
        <f t="shared" si="7"/>
        <v>0</v>
      </c>
      <c r="RL32" s="23">
        <f t="shared" si="7"/>
        <v>18</v>
      </c>
      <c r="RM32" s="23">
        <f t="shared" si="7"/>
        <v>0</v>
      </c>
      <c r="RN32" s="23">
        <f t="shared" si="7"/>
        <v>0</v>
      </c>
      <c r="RO32" s="23">
        <f t="shared" si="7"/>
        <v>15</v>
      </c>
      <c r="RP32" s="23">
        <f t="shared" si="7"/>
        <v>3</v>
      </c>
      <c r="RQ32" s="23">
        <f t="shared" si="7"/>
        <v>0</v>
      </c>
      <c r="RR32" s="23">
        <f t="shared" si="7"/>
        <v>0</v>
      </c>
      <c r="RS32" s="23">
        <f t="shared" si="7"/>
        <v>18</v>
      </c>
      <c r="RT32" s="23">
        <f t="shared" si="7"/>
        <v>0</v>
      </c>
      <c r="RU32" s="23">
        <f t="shared" si="7"/>
        <v>15</v>
      </c>
      <c r="RV32" s="23">
        <f t="shared" si="7"/>
        <v>3</v>
      </c>
      <c r="RW32" s="23">
        <f t="shared" si="7"/>
        <v>0</v>
      </c>
      <c r="RX32" s="23">
        <f t="shared" si="7"/>
        <v>18</v>
      </c>
      <c r="RY32" s="23">
        <f t="shared" si="7"/>
        <v>0</v>
      </c>
      <c r="RZ32" s="23">
        <f t="shared" si="7"/>
        <v>0</v>
      </c>
      <c r="SA32" s="23">
        <f t="shared" si="7"/>
        <v>0</v>
      </c>
      <c r="SB32" s="23">
        <f t="shared" si="7"/>
        <v>18</v>
      </c>
      <c r="SC32" s="23">
        <f t="shared" si="7"/>
        <v>0</v>
      </c>
      <c r="SD32" s="23">
        <f t="shared" si="7"/>
        <v>0</v>
      </c>
      <c r="SE32" s="23">
        <f t="shared" si="7"/>
        <v>18</v>
      </c>
      <c r="SF32" s="23">
        <f t="shared" si="7"/>
        <v>0</v>
      </c>
      <c r="SG32" s="23">
        <f t="shared" si="7"/>
        <v>0</v>
      </c>
      <c r="SH32" s="23">
        <f t="shared" si="7"/>
        <v>18</v>
      </c>
      <c r="SI32" s="23">
        <f t="shared" si="7"/>
        <v>0</v>
      </c>
      <c r="SJ32" s="23">
        <f t="shared" si="7"/>
        <v>0</v>
      </c>
      <c r="SK32" s="23">
        <f t="shared" si="7"/>
        <v>6</v>
      </c>
      <c r="SL32" s="23">
        <f t="shared" si="7"/>
        <v>12</v>
      </c>
      <c r="SM32" s="23">
        <f t="shared" si="7"/>
        <v>0</v>
      </c>
      <c r="SN32" s="23">
        <f t="shared" si="7"/>
        <v>18</v>
      </c>
      <c r="SO32" s="23">
        <f t="shared" si="7"/>
        <v>0</v>
      </c>
      <c r="SP32" s="23">
        <f t="shared" si="7"/>
        <v>0</v>
      </c>
      <c r="SQ32" s="23">
        <f t="shared" si="7"/>
        <v>9</v>
      </c>
      <c r="SR32" s="23">
        <f t="shared" si="7"/>
        <v>10</v>
      </c>
      <c r="SS32" s="23">
        <f t="shared" si="7"/>
        <v>0</v>
      </c>
      <c r="ST32" s="23">
        <f t="shared" si="7"/>
        <v>18</v>
      </c>
      <c r="SU32" s="23">
        <f t="shared" ref="SU32:VF32" si="8">SUM(SU14:SU31)</f>
        <v>0</v>
      </c>
      <c r="SV32" s="23">
        <f t="shared" si="8"/>
        <v>0</v>
      </c>
      <c r="SW32" s="23">
        <f t="shared" si="8"/>
        <v>18</v>
      </c>
      <c r="SX32" s="23">
        <f t="shared" si="8"/>
        <v>0</v>
      </c>
      <c r="SY32" s="23">
        <f t="shared" si="8"/>
        <v>0</v>
      </c>
      <c r="SZ32" s="23">
        <f t="shared" si="8"/>
        <v>0</v>
      </c>
      <c r="TA32" s="23">
        <f t="shared" si="8"/>
        <v>18</v>
      </c>
      <c r="TB32" s="23">
        <f t="shared" si="8"/>
        <v>0</v>
      </c>
      <c r="TC32" s="23">
        <f t="shared" si="8"/>
        <v>18</v>
      </c>
      <c r="TD32" s="23">
        <f t="shared" si="8"/>
        <v>0</v>
      </c>
      <c r="TE32" s="23">
        <f t="shared" si="8"/>
        <v>8</v>
      </c>
      <c r="TF32" s="23">
        <f t="shared" si="8"/>
        <v>9</v>
      </c>
      <c r="TG32" s="23">
        <f t="shared" si="8"/>
        <v>0</v>
      </c>
      <c r="TH32" s="23">
        <f t="shared" si="8"/>
        <v>0</v>
      </c>
      <c r="TI32" s="23">
        <f t="shared" si="8"/>
        <v>18</v>
      </c>
      <c r="TJ32" s="23">
        <f t="shared" si="8"/>
        <v>0</v>
      </c>
      <c r="TK32" s="23">
        <f t="shared" si="8"/>
        <v>0</v>
      </c>
      <c r="TL32" s="23">
        <f t="shared" si="8"/>
        <v>17</v>
      </c>
      <c r="TM32" s="23">
        <f t="shared" si="8"/>
        <v>0</v>
      </c>
      <c r="TN32" s="23">
        <f t="shared" si="8"/>
        <v>9</v>
      </c>
      <c r="TO32" s="23">
        <f t="shared" si="8"/>
        <v>9</v>
      </c>
      <c r="TP32" s="23">
        <f t="shared" si="8"/>
        <v>0</v>
      </c>
      <c r="TQ32" s="23">
        <f t="shared" si="8"/>
        <v>18</v>
      </c>
      <c r="TR32" s="23">
        <f t="shared" si="8"/>
        <v>0</v>
      </c>
      <c r="TS32" s="23">
        <f t="shared" si="8"/>
        <v>0</v>
      </c>
      <c r="TT32" s="23">
        <f t="shared" si="8"/>
        <v>10</v>
      </c>
      <c r="TU32" s="23">
        <f t="shared" si="8"/>
        <v>8</v>
      </c>
      <c r="TV32" s="23">
        <f t="shared" si="8"/>
        <v>0</v>
      </c>
      <c r="TW32" s="23">
        <f t="shared" si="8"/>
        <v>18</v>
      </c>
      <c r="TX32" s="23">
        <f t="shared" si="8"/>
        <v>0</v>
      </c>
      <c r="TY32" s="23">
        <f t="shared" si="8"/>
        <v>0</v>
      </c>
      <c r="TZ32" s="23">
        <f t="shared" si="8"/>
        <v>18</v>
      </c>
      <c r="UA32" s="23">
        <f t="shared" si="8"/>
        <v>0</v>
      </c>
      <c r="UB32" s="23">
        <f t="shared" si="8"/>
        <v>0</v>
      </c>
      <c r="UC32" s="23">
        <f t="shared" si="8"/>
        <v>18</v>
      </c>
      <c r="UD32" s="23">
        <f t="shared" si="8"/>
        <v>0</v>
      </c>
      <c r="UE32" s="23">
        <f t="shared" si="8"/>
        <v>0</v>
      </c>
      <c r="UF32" s="23">
        <f t="shared" si="8"/>
        <v>18</v>
      </c>
      <c r="UG32" s="23">
        <f t="shared" si="8"/>
        <v>0</v>
      </c>
      <c r="UH32" s="23">
        <f t="shared" si="8"/>
        <v>0</v>
      </c>
      <c r="UI32" s="23">
        <f t="shared" si="8"/>
        <v>9</v>
      </c>
      <c r="UJ32" s="23">
        <f t="shared" si="8"/>
        <v>9</v>
      </c>
      <c r="UK32" s="23">
        <f t="shared" si="8"/>
        <v>0</v>
      </c>
      <c r="UL32" s="23">
        <f t="shared" si="8"/>
        <v>0</v>
      </c>
      <c r="UM32" s="23">
        <f t="shared" si="8"/>
        <v>18</v>
      </c>
      <c r="UN32" s="23">
        <f t="shared" si="8"/>
        <v>0</v>
      </c>
      <c r="UO32" s="23">
        <f t="shared" si="8"/>
        <v>18</v>
      </c>
      <c r="UP32" s="23">
        <f t="shared" si="8"/>
        <v>0</v>
      </c>
      <c r="UQ32" s="23">
        <f t="shared" si="8"/>
        <v>0</v>
      </c>
      <c r="UR32" s="23">
        <f t="shared" si="8"/>
        <v>15</v>
      </c>
      <c r="US32" s="23">
        <f t="shared" si="8"/>
        <v>3</v>
      </c>
      <c r="UT32" s="23">
        <f t="shared" si="8"/>
        <v>0</v>
      </c>
      <c r="UU32" s="23">
        <f t="shared" si="8"/>
        <v>18</v>
      </c>
      <c r="UV32" s="23">
        <f t="shared" si="8"/>
        <v>0</v>
      </c>
      <c r="UW32" s="23">
        <f t="shared" si="8"/>
        <v>0</v>
      </c>
      <c r="UX32" s="23">
        <f t="shared" si="8"/>
        <v>9</v>
      </c>
      <c r="UY32" s="23">
        <f t="shared" si="8"/>
        <v>9</v>
      </c>
      <c r="UZ32" s="23">
        <f t="shared" si="8"/>
        <v>0</v>
      </c>
      <c r="VA32" s="23">
        <f t="shared" si="8"/>
        <v>10</v>
      </c>
      <c r="VB32" s="23">
        <f t="shared" si="8"/>
        <v>8</v>
      </c>
      <c r="VC32" s="23">
        <f t="shared" si="8"/>
        <v>0</v>
      </c>
      <c r="VD32" s="23">
        <f t="shared" si="8"/>
        <v>18</v>
      </c>
      <c r="VE32" s="23">
        <f t="shared" si="8"/>
        <v>0</v>
      </c>
      <c r="VF32" s="23">
        <f t="shared" si="8"/>
        <v>0</v>
      </c>
      <c r="VG32" s="23">
        <f t="shared" ref="VG32:XR32" si="9">SUM(VG14:VG31)</f>
        <v>18</v>
      </c>
      <c r="VH32" s="23">
        <f t="shared" si="9"/>
        <v>0</v>
      </c>
      <c r="VI32" s="23">
        <f t="shared" si="9"/>
        <v>0</v>
      </c>
      <c r="VJ32" s="23">
        <f t="shared" si="9"/>
        <v>0</v>
      </c>
      <c r="VK32" s="23">
        <f t="shared" si="9"/>
        <v>18</v>
      </c>
      <c r="VL32" s="23">
        <f t="shared" si="9"/>
        <v>0</v>
      </c>
      <c r="VM32" s="23">
        <f t="shared" si="9"/>
        <v>18</v>
      </c>
      <c r="VN32" s="23">
        <f t="shared" si="9"/>
        <v>0</v>
      </c>
      <c r="VO32" s="23">
        <f t="shared" si="9"/>
        <v>0</v>
      </c>
      <c r="VP32" s="23">
        <f t="shared" si="9"/>
        <v>6</v>
      </c>
      <c r="VQ32" s="23">
        <f t="shared" si="9"/>
        <v>12</v>
      </c>
      <c r="VR32" s="23">
        <f t="shared" si="9"/>
        <v>0</v>
      </c>
      <c r="VS32" s="23">
        <f t="shared" si="9"/>
        <v>0</v>
      </c>
      <c r="VT32" s="23">
        <f t="shared" si="9"/>
        <v>18</v>
      </c>
      <c r="VU32" s="23">
        <f t="shared" si="9"/>
        <v>0</v>
      </c>
      <c r="VV32" s="23">
        <f t="shared" si="9"/>
        <v>17</v>
      </c>
      <c r="VW32" s="23">
        <f t="shared" si="9"/>
        <v>1</v>
      </c>
      <c r="VX32" s="23">
        <f t="shared" si="9"/>
        <v>0</v>
      </c>
      <c r="VY32" s="23">
        <f t="shared" si="9"/>
        <v>13</v>
      </c>
      <c r="VZ32" s="23">
        <f t="shared" si="9"/>
        <v>5</v>
      </c>
      <c r="WA32" s="23">
        <f t="shared" si="9"/>
        <v>0</v>
      </c>
      <c r="WB32" s="23">
        <f t="shared" si="9"/>
        <v>18</v>
      </c>
      <c r="WC32" s="23">
        <f t="shared" si="9"/>
        <v>0</v>
      </c>
      <c r="WD32" s="23">
        <f t="shared" si="9"/>
        <v>0</v>
      </c>
      <c r="WE32" s="23">
        <f t="shared" si="9"/>
        <v>18</v>
      </c>
      <c r="WF32" s="23">
        <f t="shared" si="9"/>
        <v>0</v>
      </c>
      <c r="WG32" s="23">
        <f t="shared" si="9"/>
        <v>0</v>
      </c>
      <c r="WH32" s="23">
        <f t="shared" si="9"/>
        <v>0</v>
      </c>
      <c r="WI32" s="23">
        <f t="shared" si="9"/>
        <v>18</v>
      </c>
      <c r="WJ32" s="23">
        <f t="shared" si="9"/>
        <v>0</v>
      </c>
      <c r="WK32" s="23">
        <f t="shared" si="9"/>
        <v>0</v>
      </c>
      <c r="WL32" s="23">
        <f t="shared" si="9"/>
        <v>18</v>
      </c>
      <c r="WM32" s="23">
        <f t="shared" si="9"/>
        <v>0</v>
      </c>
      <c r="WN32" s="23">
        <f t="shared" si="9"/>
        <v>0</v>
      </c>
      <c r="WO32" s="23">
        <f t="shared" si="9"/>
        <v>18</v>
      </c>
      <c r="WP32" s="23">
        <f t="shared" si="9"/>
        <v>0</v>
      </c>
      <c r="WQ32" s="23">
        <f t="shared" si="9"/>
        <v>0</v>
      </c>
      <c r="WR32" s="23">
        <f t="shared" si="9"/>
        <v>18</v>
      </c>
      <c r="WS32" s="23">
        <f t="shared" si="9"/>
        <v>0</v>
      </c>
      <c r="WT32" s="23">
        <f t="shared" si="9"/>
        <v>0</v>
      </c>
      <c r="WU32" s="23">
        <f t="shared" si="9"/>
        <v>13</v>
      </c>
      <c r="WV32" s="23">
        <f t="shared" si="9"/>
        <v>7</v>
      </c>
      <c r="WW32" s="23">
        <f t="shared" si="9"/>
        <v>0</v>
      </c>
      <c r="WX32" s="23">
        <f t="shared" si="9"/>
        <v>0</v>
      </c>
      <c r="WY32" s="23">
        <f t="shared" si="9"/>
        <v>18</v>
      </c>
      <c r="WZ32" s="23">
        <f t="shared" si="9"/>
        <v>0</v>
      </c>
      <c r="XA32" s="23">
        <f t="shared" si="9"/>
        <v>18</v>
      </c>
      <c r="XB32" s="23">
        <f t="shared" si="9"/>
        <v>0</v>
      </c>
      <c r="XC32" s="23">
        <f t="shared" si="9"/>
        <v>0</v>
      </c>
      <c r="XD32" s="23">
        <f t="shared" si="9"/>
        <v>18</v>
      </c>
      <c r="XE32" s="23">
        <f t="shared" si="9"/>
        <v>0</v>
      </c>
      <c r="XF32" s="23">
        <f t="shared" si="9"/>
        <v>0</v>
      </c>
      <c r="XG32" s="23">
        <f t="shared" si="9"/>
        <v>18</v>
      </c>
      <c r="XH32" s="23">
        <f t="shared" si="9"/>
        <v>0</v>
      </c>
      <c r="XI32" s="23">
        <f t="shared" si="9"/>
        <v>18</v>
      </c>
      <c r="XJ32" s="23">
        <f t="shared" si="9"/>
        <v>0</v>
      </c>
      <c r="XK32" s="23">
        <f t="shared" si="9"/>
        <v>0</v>
      </c>
      <c r="XL32" s="23">
        <f t="shared" si="9"/>
        <v>0</v>
      </c>
      <c r="XM32" s="23">
        <f t="shared" si="9"/>
        <v>18</v>
      </c>
      <c r="XN32" s="23">
        <f t="shared" si="9"/>
        <v>0</v>
      </c>
      <c r="XO32" s="23">
        <f t="shared" si="9"/>
        <v>18</v>
      </c>
      <c r="XP32" s="23">
        <f t="shared" si="9"/>
        <v>0</v>
      </c>
      <c r="XQ32" s="23">
        <f t="shared" si="9"/>
        <v>0</v>
      </c>
      <c r="XR32" s="23">
        <f t="shared" si="9"/>
        <v>0</v>
      </c>
      <c r="XS32" s="23">
        <f t="shared" ref="XS32:ZP32" si="10">SUM(XS14:XS31)</f>
        <v>18</v>
      </c>
      <c r="XT32" s="23">
        <f t="shared" si="10"/>
        <v>0</v>
      </c>
      <c r="XU32" s="23">
        <f t="shared" si="10"/>
        <v>0</v>
      </c>
      <c r="XV32" s="23">
        <f t="shared" si="10"/>
        <v>18</v>
      </c>
      <c r="XW32" s="23">
        <f t="shared" si="10"/>
        <v>0</v>
      </c>
      <c r="XX32" s="23">
        <f t="shared" si="10"/>
        <v>18</v>
      </c>
      <c r="XY32" s="23">
        <f t="shared" si="10"/>
        <v>0</v>
      </c>
      <c r="XZ32" s="23">
        <f t="shared" si="10"/>
        <v>0</v>
      </c>
      <c r="YA32" s="23">
        <f t="shared" si="10"/>
        <v>0</v>
      </c>
      <c r="YB32" s="23">
        <f t="shared" si="10"/>
        <v>18</v>
      </c>
      <c r="YC32" s="23">
        <f t="shared" si="10"/>
        <v>0</v>
      </c>
      <c r="YD32" s="23">
        <f t="shared" si="10"/>
        <v>0</v>
      </c>
      <c r="YE32" s="23">
        <f t="shared" si="10"/>
        <v>18</v>
      </c>
      <c r="YF32" s="23">
        <f t="shared" si="10"/>
        <v>0</v>
      </c>
      <c r="YG32" s="23">
        <f t="shared" si="10"/>
        <v>0</v>
      </c>
      <c r="YH32" s="23">
        <f t="shared" si="10"/>
        <v>18</v>
      </c>
      <c r="YI32" s="23">
        <f t="shared" si="10"/>
        <v>0</v>
      </c>
      <c r="YJ32" s="23">
        <f t="shared" si="10"/>
        <v>0</v>
      </c>
      <c r="YK32" s="23">
        <f t="shared" si="10"/>
        <v>18</v>
      </c>
      <c r="YL32" s="23">
        <f t="shared" si="10"/>
        <v>0</v>
      </c>
      <c r="YM32" s="23">
        <f t="shared" si="10"/>
        <v>0</v>
      </c>
      <c r="YN32" s="23">
        <f t="shared" si="10"/>
        <v>18</v>
      </c>
      <c r="YO32" s="23">
        <f t="shared" si="10"/>
        <v>0</v>
      </c>
      <c r="YP32" s="23">
        <f t="shared" si="10"/>
        <v>0</v>
      </c>
      <c r="YQ32" s="23">
        <f t="shared" si="10"/>
        <v>18</v>
      </c>
      <c r="YR32" s="23">
        <f t="shared" si="10"/>
        <v>0</v>
      </c>
      <c r="YS32" s="23">
        <f t="shared" si="10"/>
        <v>18</v>
      </c>
      <c r="YT32" s="23">
        <f t="shared" si="10"/>
        <v>0</v>
      </c>
      <c r="YU32" s="23">
        <f t="shared" si="10"/>
        <v>0</v>
      </c>
      <c r="YV32" s="23">
        <f t="shared" si="10"/>
        <v>0</v>
      </c>
      <c r="YW32" s="23">
        <f t="shared" si="10"/>
        <v>18</v>
      </c>
      <c r="YX32" s="23">
        <f t="shared" si="10"/>
        <v>0</v>
      </c>
      <c r="YY32" s="23">
        <f t="shared" si="10"/>
        <v>0</v>
      </c>
      <c r="YZ32" s="23">
        <f t="shared" si="10"/>
        <v>0</v>
      </c>
      <c r="ZA32" s="23">
        <f t="shared" si="10"/>
        <v>18</v>
      </c>
      <c r="ZB32" s="23">
        <f t="shared" si="10"/>
        <v>0</v>
      </c>
      <c r="ZC32" s="23">
        <f t="shared" si="10"/>
        <v>18</v>
      </c>
      <c r="ZD32" s="23">
        <f t="shared" si="10"/>
        <v>0</v>
      </c>
      <c r="ZE32" s="23">
        <f t="shared" si="10"/>
        <v>0</v>
      </c>
      <c r="ZF32" s="23">
        <f t="shared" si="10"/>
        <v>18</v>
      </c>
      <c r="ZG32" s="23">
        <f t="shared" si="10"/>
        <v>0</v>
      </c>
      <c r="ZH32" s="23">
        <f t="shared" si="10"/>
        <v>0</v>
      </c>
      <c r="ZI32" s="23">
        <f t="shared" si="10"/>
        <v>18</v>
      </c>
      <c r="ZJ32" s="23">
        <f t="shared" si="10"/>
        <v>0</v>
      </c>
      <c r="ZK32" s="23">
        <f t="shared" si="10"/>
        <v>0</v>
      </c>
      <c r="ZL32" s="23">
        <f t="shared" si="10"/>
        <v>18</v>
      </c>
      <c r="ZM32" s="23">
        <f t="shared" si="10"/>
        <v>0</v>
      </c>
      <c r="ZN32" s="23">
        <f t="shared" si="10"/>
        <v>18</v>
      </c>
      <c r="ZO32" s="23">
        <f t="shared" si="10"/>
        <v>0</v>
      </c>
      <c r="ZP32" s="23">
        <f t="shared" si="10"/>
        <v>0</v>
      </c>
    </row>
    <row r="33" spans="1:692" ht="22.2" customHeight="1" x14ac:dyDescent="0.3">
      <c r="A33" s="80" t="s">
        <v>1141</v>
      </c>
      <c r="B33" s="81"/>
      <c r="C33" s="10">
        <f>C32/18%</f>
        <v>100</v>
      </c>
      <c r="D33" s="10">
        <f t="shared" ref="D33:E33" si="11">D32/16%</f>
        <v>0</v>
      </c>
      <c r="E33" s="10">
        <f t="shared" si="11"/>
        <v>0</v>
      </c>
      <c r="F33" s="10">
        <f>F32/18%</f>
        <v>83.333333333333343</v>
      </c>
      <c r="G33" s="10">
        <f t="shared" ref="G33:BR33" si="12">G32/18%</f>
        <v>16.666666666666668</v>
      </c>
      <c r="H33" s="10">
        <f t="shared" si="12"/>
        <v>0</v>
      </c>
      <c r="I33" s="10">
        <f t="shared" si="12"/>
        <v>66.666666666666671</v>
      </c>
      <c r="J33" s="10">
        <f t="shared" si="12"/>
        <v>33.333333333333336</v>
      </c>
      <c r="K33" s="10">
        <f t="shared" si="12"/>
        <v>0</v>
      </c>
      <c r="L33" s="10">
        <f t="shared" si="12"/>
        <v>100</v>
      </c>
      <c r="M33" s="10">
        <f t="shared" si="12"/>
        <v>0</v>
      </c>
      <c r="N33" s="10">
        <f t="shared" si="12"/>
        <v>0</v>
      </c>
      <c r="O33" s="10">
        <f t="shared" si="12"/>
        <v>100</v>
      </c>
      <c r="P33" s="10">
        <f t="shared" si="12"/>
        <v>0</v>
      </c>
      <c r="Q33" s="10">
        <f t="shared" si="12"/>
        <v>0</v>
      </c>
      <c r="R33" s="10">
        <f t="shared" si="12"/>
        <v>72.222222222222229</v>
      </c>
      <c r="S33" s="10">
        <f t="shared" si="12"/>
        <v>27.777777777777779</v>
      </c>
      <c r="T33" s="10">
        <f t="shared" si="12"/>
        <v>0</v>
      </c>
      <c r="U33" s="10">
        <f t="shared" si="12"/>
        <v>77.777777777777786</v>
      </c>
      <c r="V33" s="10">
        <f t="shared" si="12"/>
        <v>22.222222222222221</v>
      </c>
      <c r="W33" s="10">
        <f t="shared" si="12"/>
        <v>0</v>
      </c>
      <c r="X33" s="10">
        <f t="shared" si="12"/>
        <v>72.222222222222229</v>
      </c>
      <c r="Y33" s="10">
        <f t="shared" si="12"/>
        <v>27.777777777777779</v>
      </c>
      <c r="Z33" s="10">
        <f t="shared" si="12"/>
        <v>0</v>
      </c>
      <c r="AA33" s="10">
        <f t="shared" si="12"/>
        <v>44.444444444444443</v>
      </c>
      <c r="AB33" s="10">
        <f t="shared" si="12"/>
        <v>55.555555555555557</v>
      </c>
      <c r="AC33" s="10">
        <f t="shared" si="12"/>
        <v>0</v>
      </c>
      <c r="AD33" s="10">
        <f t="shared" si="12"/>
        <v>100</v>
      </c>
      <c r="AE33" s="10">
        <f t="shared" si="12"/>
        <v>0</v>
      </c>
      <c r="AF33" s="10">
        <f t="shared" si="12"/>
        <v>0</v>
      </c>
      <c r="AG33" s="10">
        <f t="shared" si="12"/>
        <v>0</v>
      </c>
      <c r="AH33" s="10">
        <f t="shared" si="12"/>
        <v>0</v>
      </c>
      <c r="AI33" s="10">
        <f t="shared" si="12"/>
        <v>100</v>
      </c>
      <c r="AJ33" s="10">
        <f t="shared" si="12"/>
        <v>0</v>
      </c>
      <c r="AK33" s="10">
        <f t="shared" si="12"/>
        <v>100</v>
      </c>
      <c r="AL33" s="10">
        <f t="shared" si="12"/>
        <v>0</v>
      </c>
      <c r="AM33" s="10">
        <f t="shared" si="12"/>
        <v>100</v>
      </c>
      <c r="AN33" s="10">
        <f t="shared" si="12"/>
        <v>0</v>
      </c>
      <c r="AO33" s="10">
        <f t="shared" si="12"/>
        <v>0</v>
      </c>
      <c r="AP33" s="10">
        <f t="shared" si="12"/>
        <v>0</v>
      </c>
      <c r="AQ33" s="10">
        <f t="shared" si="12"/>
        <v>100</v>
      </c>
      <c r="AR33" s="10">
        <f t="shared" si="12"/>
        <v>0</v>
      </c>
      <c r="AS33" s="10">
        <f t="shared" si="12"/>
        <v>33.333333333333336</v>
      </c>
      <c r="AT33" s="10">
        <f t="shared" si="12"/>
        <v>66.666666666666671</v>
      </c>
      <c r="AU33" s="10">
        <f t="shared" si="12"/>
        <v>0</v>
      </c>
      <c r="AV33" s="10">
        <f t="shared" si="12"/>
        <v>100</v>
      </c>
      <c r="AW33" s="10">
        <f t="shared" si="12"/>
        <v>0</v>
      </c>
      <c r="AX33" s="10">
        <f t="shared" si="12"/>
        <v>0</v>
      </c>
      <c r="AY33" s="10">
        <f t="shared" si="12"/>
        <v>72.222222222222229</v>
      </c>
      <c r="AZ33" s="10">
        <f t="shared" si="12"/>
        <v>27.777777777777779</v>
      </c>
      <c r="BA33" s="10">
        <f t="shared" si="12"/>
        <v>0</v>
      </c>
      <c r="BB33" s="10">
        <f t="shared" si="12"/>
        <v>100</v>
      </c>
      <c r="BC33" s="10">
        <f t="shared" si="12"/>
        <v>0</v>
      </c>
      <c r="BD33" s="10">
        <f t="shared" si="12"/>
        <v>0</v>
      </c>
      <c r="BE33" s="10">
        <f t="shared" si="12"/>
        <v>33.333333333333336</v>
      </c>
      <c r="BF33" s="10">
        <f t="shared" si="12"/>
        <v>66.666666666666671</v>
      </c>
      <c r="BG33" s="10">
        <f t="shared" si="12"/>
        <v>0</v>
      </c>
      <c r="BH33" s="10">
        <f t="shared" si="12"/>
        <v>100</v>
      </c>
      <c r="BI33" s="10">
        <f t="shared" si="12"/>
        <v>0</v>
      </c>
      <c r="BJ33" s="10">
        <f t="shared" si="12"/>
        <v>0</v>
      </c>
      <c r="BK33" s="10">
        <f t="shared" si="12"/>
        <v>100</v>
      </c>
      <c r="BL33" s="10">
        <f t="shared" si="12"/>
        <v>0</v>
      </c>
      <c r="BM33" s="10">
        <f t="shared" si="12"/>
        <v>0</v>
      </c>
      <c r="BN33" s="10">
        <f t="shared" si="12"/>
        <v>100</v>
      </c>
      <c r="BO33" s="10">
        <f t="shared" si="12"/>
        <v>0</v>
      </c>
      <c r="BP33" s="10">
        <f t="shared" si="12"/>
        <v>0</v>
      </c>
      <c r="BQ33" s="10">
        <f t="shared" si="12"/>
        <v>100</v>
      </c>
      <c r="BR33" s="10">
        <f t="shared" si="12"/>
        <v>0</v>
      </c>
      <c r="BS33" s="10">
        <f t="shared" ref="BS33:ED33" si="13">BS32/18%</f>
        <v>0</v>
      </c>
      <c r="BT33" s="10">
        <f t="shared" si="13"/>
        <v>100</v>
      </c>
      <c r="BU33" s="10">
        <f t="shared" si="13"/>
        <v>0</v>
      </c>
      <c r="BV33" s="10">
        <f t="shared" si="13"/>
        <v>0</v>
      </c>
      <c r="BW33" s="10">
        <f t="shared" si="13"/>
        <v>100</v>
      </c>
      <c r="BX33" s="10">
        <f t="shared" si="13"/>
        <v>0</v>
      </c>
      <c r="BY33" s="10">
        <f t="shared" si="13"/>
        <v>0</v>
      </c>
      <c r="BZ33" s="10">
        <f t="shared" si="13"/>
        <v>100</v>
      </c>
      <c r="CA33" s="10">
        <f t="shared" si="13"/>
        <v>0</v>
      </c>
      <c r="CB33" s="10">
        <f t="shared" si="13"/>
        <v>0</v>
      </c>
      <c r="CC33" s="10">
        <f t="shared" si="13"/>
        <v>5.5555555555555554</v>
      </c>
      <c r="CD33" s="10">
        <f t="shared" si="13"/>
        <v>94.444444444444443</v>
      </c>
      <c r="CE33" s="10">
        <f t="shared" si="13"/>
        <v>0</v>
      </c>
      <c r="CF33" s="10">
        <f t="shared" si="13"/>
        <v>44.444444444444443</v>
      </c>
      <c r="CG33" s="10">
        <f t="shared" si="13"/>
        <v>55.555555555555557</v>
      </c>
      <c r="CH33" s="10">
        <f t="shared" si="13"/>
        <v>0</v>
      </c>
      <c r="CI33" s="10">
        <f t="shared" si="13"/>
        <v>66.666666666666671</v>
      </c>
      <c r="CJ33" s="10">
        <f t="shared" si="13"/>
        <v>33.333333333333336</v>
      </c>
      <c r="CK33" s="10">
        <f t="shared" si="13"/>
        <v>0</v>
      </c>
      <c r="CL33" s="10">
        <f t="shared" si="13"/>
        <v>22.222222222222221</v>
      </c>
      <c r="CM33" s="10">
        <f t="shared" si="13"/>
        <v>77.777777777777786</v>
      </c>
      <c r="CN33" s="10">
        <f t="shared" si="13"/>
        <v>0</v>
      </c>
      <c r="CO33" s="10">
        <f t="shared" si="13"/>
        <v>0</v>
      </c>
      <c r="CP33" s="10">
        <f t="shared" si="13"/>
        <v>100</v>
      </c>
      <c r="CQ33" s="10">
        <f t="shared" si="13"/>
        <v>0</v>
      </c>
      <c r="CR33" s="10">
        <f t="shared" si="13"/>
        <v>16.666666666666668</v>
      </c>
      <c r="CS33" s="10">
        <f t="shared" si="13"/>
        <v>83.333333333333343</v>
      </c>
      <c r="CT33" s="10">
        <f t="shared" si="13"/>
        <v>0</v>
      </c>
      <c r="CU33" s="10">
        <f t="shared" si="13"/>
        <v>100</v>
      </c>
      <c r="CV33" s="10">
        <f t="shared" si="13"/>
        <v>0</v>
      </c>
      <c r="CW33" s="10">
        <f t="shared" si="13"/>
        <v>0</v>
      </c>
      <c r="CX33" s="10">
        <f t="shared" si="13"/>
        <v>0</v>
      </c>
      <c r="CY33" s="10">
        <f t="shared" si="13"/>
        <v>100</v>
      </c>
      <c r="CZ33" s="10">
        <f t="shared" si="13"/>
        <v>0</v>
      </c>
      <c r="DA33" s="10">
        <f t="shared" si="13"/>
        <v>100</v>
      </c>
      <c r="DB33" s="10">
        <f t="shared" si="13"/>
        <v>0</v>
      </c>
      <c r="DC33" s="10">
        <f t="shared" si="13"/>
        <v>0</v>
      </c>
      <c r="DD33" s="10">
        <f t="shared" si="13"/>
        <v>44.444444444444443</v>
      </c>
      <c r="DE33" s="10">
        <f t="shared" si="13"/>
        <v>50</v>
      </c>
      <c r="DF33" s="10">
        <f t="shared" si="13"/>
        <v>0</v>
      </c>
      <c r="DG33" s="10">
        <f t="shared" si="13"/>
        <v>44.444444444444443</v>
      </c>
      <c r="DH33" s="10">
        <f t="shared" si="13"/>
        <v>55.555555555555557</v>
      </c>
      <c r="DI33" s="10">
        <f t="shared" si="13"/>
        <v>0</v>
      </c>
      <c r="DJ33" s="10">
        <f t="shared" si="13"/>
        <v>50</v>
      </c>
      <c r="DK33" s="10">
        <f t="shared" si="13"/>
        <v>50</v>
      </c>
      <c r="DL33" s="10">
        <f t="shared" si="13"/>
        <v>0</v>
      </c>
      <c r="DM33" s="10">
        <f t="shared" si="13"/>
        <v>100</v>
      </c>
      <c r="DN33" s="10">
        <f t="shared" si="13"/>
        <v>0</v>
      </c>
      <c r="DO33" s="10">
        <f t="shared" si="13"/>
        <v>0</v>
      </c>
      <c r="DP33" s="10">
        <f t="shared" si="13"/>
        <v>66.666666666666671</v>
      </c>
      <c r="DQ33" s="10">
        <f t="shared" si="13"/>
        <v>33.333333333333336</v>
      </c>
      <c r="DR33" s="10">
        <f t="shared" si="13"/>
        <v>0</v>
      </c>
      <c r="DS33" s="10">
        <f t="shared" si="13"/>
        <v>94.444444444444443</v>
      </c>
      <c r="DT33" s="10">
        <f t="shared" si="13"/>
        <v>5.5555555555555554</v>
      </c>
      <c r="DU33" s="10">
        <f t="shared" si="13"/>
        <v>0</v>
      </c>
      <c r="DV33" s="10">
        <f t="shared" si="13"/>
        <v>100</v>
      </c>
      <c r="DW33" s="10">
        <f t="shared" si="13"/>
        <v>0</v>
      </c>
      <c r="DX33" s="10">
        <f t="shared" si="13"/>
        <v>0</v>
      </c>
      <c r="DY33" s="10">
        <f t="shared" si="13"/>
        <v>0</v>
      </c>
      <c r="DZ33" s="10">
        <f t="shared" si="13"/>
        <v>100</v>
      </c>
      <c r="EA33" s="10">
        <f t="shared" si="13"/>
        <v>0</v>
      </c>
      <c r="EB33" s="10">
        <f t="shared" si="13"/>
        <v>72.222222222222229</v>
      </c>
      <c r="EC33" s="10">
        <f t="shared" si="13"/>
        <v>27.777777777777779</v>
      </c>
      <c r="ED33" s="10">
        <f t="shared" si="13"/>
        <v>0</v>
      </c>
      <c r="EE33" s="10">
        <f t="shared" ref="EE33:GP33" si="14">EE32/18%</f>
        <v>16.666666666666668</v>
      </c>
      <c r="EF33" s="10">
        <f t="shared" si="14"/>
        <v>83.333333333333343</v>
      </c>
      <c r="EG33" s="10">
        <f t="shared" si="14"/>
        <v>0</v>
      </c>
      <c r="EH33" s="10">
        <f t="shared" si="14"/>
        <v>100</v>
      </c>
      <c r="EI33" s="10">
        <f t="shared" si="14"/>
        <v>0</v>
      </c>
      <c r="EJ33" s="10">
        <f t="shared" si="14"/>
        <v>0</v>
      </c>
      <c r="EK33" s="10">
        <f t="shared" si="14"/>
        <v>5.5555555555555554</v>
      </c>
      <c r="EL33" s="10">
        <f t="shared" si="14"/>
        <v>94.444444444444443</v>
      </c>
      <c r="EM33" s="10">
        <f t="shared" si="14"/>
        <v>0</v>
      </c>
      <c r="EN33" s="10">
        <f t="shared" si="14"/>
        <v>83.333333333333343</v>
      </c>
      <c r="EO33" s="10">
        <f t="shared" si="14"/>
        <v>16.666666666666668</v>
      </c>
      <c r="EP33" s="10">
        <f t="shared" si="14"/>
        <v>0</v>
      </c>
      <c r="EQ33" s="10">
        <f t="shared" si="14"/>
        <v>72.222222222222229</v>
      </c>
      <c r="ER33" s="10">
        <f t="shared" si="14"/>
        <v>27.777777777777779</v>
      </c>
      <c r="ES33" s="10">
        <f t="shared" si="14"/>
        <v>0</v>
      </c>
      <c r="ET33" s="10">
        <f t="shared" si="14"/>
        <v>66.666666666666671</v>
      </c>
      <c r="EU33" s="10">
        <f t="shared" si="14"/>
        <v>33.333333333333336</v>
      </c>
      <c r="EV33" s="10">
        <f t="shared" si="14"/>
        <v>0</v>
      </c>
      <c r="EW33" s="10">
        <f t="shared" si="14"/>
        <v>5.5555555555555554</v>
      </c>
      <c r="EX33" s="10">
        <f t="shared" si="14"/>
        <v>94.444444444444443</v>
      </c>
      <c r="EY33" s="10">
        <f t="shared" si="14"/>
        <v>0</v>
      </c>
      <c r="EZ33" s="10">
        <f t="shared" si="14"/>
        <v>88.888888888888886</v>
      </c>
      <c r="FA33" s="10">
        <f t="shared" si="14"/>
        <v>11.111111111111111</v>
      </c>
      <c r="FB33" s="10">
        <f t="shared" si="14"/>
        <v>0</v>
      </c>
      <c r="FC33" s="10">
        <f t="shared" si="14"/>
        <v>88.888888888888886</v>
      </c>
      <c r="FD33" s="10">
        <f t="shared" si="14"/>
        <v>11.111111111111111</v>
      </c>
      <c r="FE33" s="10">
        <f t="shared" si="14"/>
        <v>0</v>
      </c>
      <c r="FF33" s="10">
        <f t="shared" si="14"/>
        <v>0</v>
      </c>
      <c r="FG33" s="10">
        <f t="shared" si="14"/>
        <v>5.5555555555555554</v>
      </c>
      <c r="FH33" s="10">
        <f t="shared" si="14"/>
        <v>94.444444444444443</v>
      </c>
      <c r="FI33" s="10">
        <f t="shared" si="14"/>
        <v>100</v>
      </c>
      <c r="FJ33" s="10">
        <f t="shared" si="14"/>
        <v>0</v>
      </c>
      <c r="FK33" s="10">
        <f t="shared" si="14"/>
        <v>0</v>
      </c>
      <c r="FL33" s="10">
        <f t="shared" si="14"/>
        <v>5.5555555555555554</v>
      </c>
      <c r="FM33" s="10">
        <f t="shared" si="14"/>
        <v>38.888888888888893</v>
      </c>
      <c r="FN33" s="10">
        <f t="shared" si="14"/>
        <v>55.555555555555557</v>
      </c>
      <c r="FO33" s="10">
        <f t="shared" si="14"/>
        <v>44.444444444444443</v>
      </c>
      <c r="FP33" s="10">
        <f t="shared" si="14"/>
        <v>55.555555555555557</v>
      </c>
      <c r="FQ33" s="10">
        <f t="shared" si="14"/>
        <v>0</v>
      </c>
      <c r="FR33" s="10">
        <f t="shared" si="14"/>
        <v>100</v>
      </c>
      <c r="FS33" s="10">
        <f t="shared" si="14"/>
        <v>0</v>
      </c>
      <c r="FT33" s="10">
        <f t="shared" si="14"/>
        <v>0</v>
      </c>
      <c r="FU33" s="10">
        <f t="shared" si="14"/>
        <v>38.888888888888893</v>
      </c>
      <c r="FV33" s="10">
        <f t="shared" si="14"/>
        <v>61.111111111111114</v>
      </c>
      <c r="FW33" s="10">
        <f t="shared" si="14"/>
        <v>0</v>
      </c>
      <c r="FX33" s="10">
        <f t="shared" si="14"/>
        <v>0</v>
      </c>
      <c r="FY33" s="10">
        <f t="shared" si="14"/>
        <v>100</v>
      </c>
      <c r="FZ33" s="10">
        <f t="shared" si="14"/>
        <v>0</v>
      </c>
      <c r="GA33" s="10">
        <f t="shared" si="14"/>
        <v>0</v>
      </c>
      <c r="GB33" s="10">
        <f t="shared" si="14"/>
        <v>100</v>
      </c>
      <c r="GC33" s="10">
        <f t="shared" si="14"/>
        <v>0</v>
      </c>
      <c r="GD33" s="10">
        <f t="shared" si="14"/>
        <v>77.777777777777786</v>
      </c>
      <c r="GE33" s="10">
        <f t="shared" si="14"/>
        <v>22.222222222222221</v>
      </c>
      <c r="GF33" s="10">
        <f t="shared" si="14"/>
        <v>0</v>
      </c>
      <c r="GG33" s="10">
        <f t="shared" si="14"/>
        <v>66.666666666666671</v>
      </c>
      <c r="GH33" s="10">
        <f t="shared" si="14"/>
        <v>33.333333333333336</v>
      </c>
      <c r="GI33" s="10">
        <f t="shared" si="14"/>
        <v>0</v>
      </c>
      <c r="GJ33" s="10">
        <f t="shared" si="14"/>
        <v>0</v>
      </c>
      <c r="GK33" s="10">
        <f t="shared" si="14"/>
        <v>100</v>
      </c>
      <c r="GL33" s="10">
        <f t="shared" si="14"/>
        <v>0</v>
      </c>
      <c r="GM33" s="10">
        <f t="shared" si="14"/>
        <v>44.444444444444443</v>
      </c>
      <c r="GN33" s="10">
        <f t="shared" si="14"/>
        <v>55.555555555555557</v>
      </c>
      <c r="GO33" s="10">
        <f t="shared" si="14"/>
        <v>0</v>
      </c>
      <c r="GP33" s="10">
        <f t="shared" si="14"/>
        <v>55.555555555555557</v>
      </c>
      <c r="GQ33" s="10">
        <f t="shared" ref="GQ33:JB33" si="15">GQ32/18%</f>
        <v>44.444444444444443</v>
      </c>
      <c r="GR33" s="10">
        <f t="shared" si="15"/>
        <v>0</v>
      </c>
      <c r="GS33" s="10">
        <f t="shared" si="15"/>
        <v>66.666666666666671</v>
      </c>
      <c r="GT33" s="10">
        <f t="shared" si="15"/>
        <v>33.333333333333336</v>
      </c>
      <c r="GU33" s="10">
        <f t="shared" si="15"/>
        <v>0</v>
      </c>
      <c r="GV33" s="10">
        <f t="shared" si="15"/>
        <v>61.111111111111114</v>
      </c>
      <c r="GW33" s="10">
        <f t="shared" si="15"/>
        <v>38.888888888888893</v>
      </c>
      <c r="GX33" s="10">
        <f t="shared" si="15"/>
        <v>0</v>
      </c>
      <c r="GY33" s="10">
        <f t="shared" si="15"/>
        <v>100</v>
      </c>
      <c r="GZ33" s="10">
        <f t="shared" si="15"/>
        <v>0</v>
      </c>
      <c r="HA33" s="10">
        <f t="shared" si="15"/>
        <v>0</v>
      </c>
      <c r="HB33" s="10">
        <f t="shared" si="15"/>
        <v>0</v>
      </c>
      <c r="HC33" s="10">
        <f t="shared" si="15"/>
        <v>100</v>
      </c>
      <c r="HD33" s="10">
        <f t="shared" si="15"/>
        <v>0</v>
      </c>
      <c r="HE33" s="10">
        <f t="shared" si="15"/>
        <v>44.444444444444443</v>
      </c>
      <c r="HF33" s="10">
        <f t="shared" si="15"/>
        <v>55.555555555555557</v>
      </c>
      <c r="HG33" s="10">
        <f t="shared" si="15"/>
        <v>0</v>
      </c>
      <c r="HH33" s="10">
        <f t="shared" si="15"/>
        <v>0</v>
      </c>
      <c r="HI33" s="10">
        <f t="shared" si="15"/>
        <v>100</v>
      </c>
      <c r="HJ33" s="10">
        <f t="shared" si="15"/>
        <v>0</v>
      </c>
      <c r="HK33" s="10">
        <f t="shared" si="15"/>
        <v>0</v>
      </c>
      <c r="HL33" s="10">
        <f t="shared" si="15"/>
        <v>100</v>
      </c>
      <c r="HM33" s="10">
        <f t="shared" si="15"/>
        <v>0</v>
      </c>
      <c r="HN33" s="10">
        <f t="shared" si="15"/>
        <v>0</v>
      </c>
      <c r="HO33" s="10">
        <f t="shared" si="15"/>
        <v>100</v>
      </c>
      <c r="HP33" s="10">
        <f t="shared" si="15"/>
        <v>0</v>
      </c>
      <c r="HQ33" s="10">
        <f t="shared" si="15"/>
        <v>100</v>
      </c>
      <c r="HR33" s="10">
        <f t="shared" si="15"/>
        <v>0</v>
      </c>
      <c r="HS33" s="10">
        <f t="shared" si="15"/>
        <v>0</v>
      </c>
      <c r="HT33" s="10">
        <f t="shared" si="15"/>
        <v>100</v>
      </c>
      <c r="HU33" s="10">
        <f t="shared" si="15"/>
        <v>0</v>
      </c>
      <c r="HV33" s="10">
        <f t="shared" si="15"/>
        <v>0</v>
      </c>
      <c r="HW33" s="10">
        <f t="shared" si="15"/>
        <v>100</v>
      </c>
      <c r="HX33" s="10">
        <f t="shared" si="15"/>
        <v>0</v>
      </c>
      <c r="HY33" s="10">
        <f t="shared" si="15"/>
        <v>0</v>
      </c>
      <c r="HZ33" s="10">
        <f t="shared" si="15"/>
        <v>100</v>
      </c>
      <c r="IA33" s="10">
        <f t="shared" si="15"/>
        <v>0</v>
      </c>
      <c r="IB33" s="10">
        <f t="shared" si="15"/>
        <v>0</v>
      </c>
      <c r="IC33" s="10">
        <f t="shared" si="15"/>
        <v>55.555555555555557</v>
      </c>
      <c r="ID33" s="10">
        <f t="shared" si="15"/>
        <v>44.444444444444443</v>
      </c>
      <c r="IE33" s="10">
        <f t="shared" si="15"/>
        <v>0</v>
      </c>
      <c r="IF33" s="10">
        <f t="shared" si="15"/>
        <v>50</v>
      </c>
      <c r="IG33" s="10">
        <f t="shared" si="15"/>
        <v>50</v>
      </c>
      <c r="IH33" s="10">
        <f t="shared" si="15"/>
        <v>0</v>
      </c>
      <c r="II33" s="10">
        <f t="shared" si="15"/>
        <v>50</v>
      </c>
      <c r="IJ33" s="10">
        <f t="shared" si="15"/>
        <v>50</v>
      </c>
      <c r="IK33" s="10">
        <f t="shared" si="15"/>
        <v>0</v>
      </c>
      <c r="IL33" s="10">
        <f t="shared" si="15"/>
        <v>0</v>
      </c>
      <c r="IM33" s="10">
        <f t="shared" si="15"/>
        <v>100</v>
      </c>
      <c r="IN33" s="10">
        <f t="shared" si="15"/>
        <v>0</v>
      </c>
      <c r="IO33" s="10">
        <f t="shared" si="15"/>
        <v>0</v>
      </c>
      <c r="IP33" s="10">
        <f t="shared" si="15"/>
        <v>94.444444444444443</v>
      </c>
      <c r="IQ33" s="10">
        <f t="shared" si="15"/>
        <v>0</v>
      </c>
      <c r="IR33" s="10">
        <f t="shared" si="15"/>
        <v>0</v>
      </c>
      <c r="IS33" s="10">
        <f t="shared" si="15"/>
        <v>100</v>
      </c>
      <c r="IT33" s="10">
        <f t="shared" si="15"/>
        <v>0</v>
      </c>
      <c r="IU33" s="10">
        <f t="shared" si="15"/>
        <v>77.777777777777786</v>
      </c>
      <c r="IV33" s="10">
        <f t="shared" si="15"/>
        <v>22.222222222222221</v>
      </c>
      <c r="IW33" s="10">
        <f t="shared" si="15"/>
        <v>0</v>
      </c>
      <c r="IX33" s="10">
        <f t="shared" si="15"/>
        <v>50</v>
      </c>
      <c r="IY33" s="10">
        <f t="shared" si="15"/>
        <v>50</v>
      </c>
      <c r="IZ33" s="10">
        <f t="shared" si="15"/>
        <v>0</v>
      </c>
      <c r="JA33" s="10">
        <f t="shared" si="15"/>
        <v>77.777777777777786</v>
      </c>
      <c r="JB33" s="10">
        <f t="shared" si="15"/>
        <v>22.222222222222221</v>
      </c>
      <c r="JC33" s="10">
        <f t="shared" ref="JC33:LN33" si="16">JC32/18%</f>
        <v>0</v>
      </c>
      <c r="JD33" s="10">
        <f t="shared" si="16"/>
        <v>0</v>
      </c>
      <c r="JE33" s="10">
        <f t="shared" si="16"/>
        <v>100</v>
      </c>
      <c r="JF33" s="10">
        <f t="shared" si="16"/>
        <v>0</v>
      </c>
      <c r="JG33" s="10">
        <f t="shared" si="16"/>
        <v>61.111111111111114</v>
      </c>
      <c r="JH33" s="10">
        <f t="shared" si="16"/>
        <v>38.888888888888893</v>
      </c>
      <c r="JI33" s="10">
        <f t="shared" si="16"/>
        <v>0</v>
      </c>
      <c r="JJ33" s="10">
        <f t="shared" si="16"/>
        <v>61.111111111111114</v>
      </c>
      <c r="JK33" s="10">
        <f t="shared" si="16"/>
        <v>33.333333333333336</v>
      </c>
      <c r="JL33" s="10">
        <f t="shared" si="16"/>
        <v>0</v>
      </c>
      <c r="JM33" s="10">
        <f t="shared" si="16"/>
        <v>0</v>
      </c>
      <c r="JN33" s="10">
        <f t="shared" si="16"/>
        <v>100</v>
      </c>
      <c r="JO33" s="10">
        <f t="shared" si="16"/>
        <v>0</v>
      </c>
      <c r="JP33" s="10">
        <f t="shared" si="16"/>
        <v>83.333333333333343</v>
      </c>
      <c r="JQ33" s="10">
        <f t="shared" si="16"/>
        <v>16.666666666666668</v>
      </c>
      <c r="JR33" s="10">
        <f t="shared" si="16"/>
        <v>0</v>
      </c>
      <c r="JS33" s="10">
        <f t="shared" si="16"/>
        <v>22.222222222222221</v>
      </c>
      <c r="JT33" s="10">
        <f t="shared" si="16"/>
        <v>77.777777777777786</v>
      </c>
      <c r="JU33" s="10">
        <f t="shared" si="16"/>
        <v>0</v>
      </c>
      <c r="JV33" s="10">
        <f t="shared" si="16"/>
        <v>100</v>
      </c>
      <c r="JW33" s="10">
        <f t="shared" si="16"/>
        <v>0</v>
      </c>
      <c r="JX33" s="10">
        <f t="shared" si="16"/>
        <v>0</v>
      </c>
      <c r="JY33" s="10">
        <f t="shared" si="16"/>
        <v>16.666666666666668</v>
      </c>
      <c r="JZ33" s="10">
        <f t="shared" si="16"/>
        <v>83.333333333333343</v>
      </c>
      <c r="KA33" s="10">
        <f t="shared" si="16"/>
        <v>0</v>
      </c>
      <c r="KB33" s="10">
        <f t="shared" si="16"/>
        <v>0</v>
      </c>
      <c r="KC33" s="10">
        <f t="shared" si="16"/>
        <v>100</v>
      </c>
      <c r="KD33" s="10">
        <f t="shared" si="16"/>
        <v>0</v>
      </c>
      <c r="KE33" s="10">
        <f t="shared" si="16"/>
        <v>44.444444444444443</v>
      </c>
      <c r="KF33" s="10">
        <f t="shared" si="16"/>
        <v>55.555555555555557</v>
      </c>
      <c r="KG33" s="10">
        <f t="shared" si="16"/>
        <v>0</v>
      </c>
      <c r="KH33" s="10">
        <f t="shared" si="16"/>
        <v>0</v>
      </c>
      <c r="KI33" s="10">
        <f t="shared" si="16"/>
        <v>100</v>
      </c>
      <c r="KJ33" s="10">
        <f t="shared" si="16"/>
        <v>0</v>
      </c>
      <c r="KK33" s="10">
        <f t="shared" si="16"/>
        <v>0</v>
      </c>
      <c r="KL33" s="10">
        <f t="shared" si="16"/>
        <v>100</v>
      </c>
      <c r="KM33" s="10">
        <f t="shared" si="16"/>
        <v>0</v>
      </c>
      <c r="KN33" s="10">
        <f t="shared" si="16"/>
        <v>44.444444444444443</v>
      </c>
      <c r="KO33" s="10">
        <f t="shared" si="16"/>
        <v>55.555555555555557</v>
      </c>
      <c r="KP33" s="10">
        <f t="shared" si="16"/>
        <v>0</v>
      </c>
      <c r="KQ33" s="10">
        <f t="shared" si="16"/>
        <v>44.444444444444443</v>
      </c>
      <c r="KR33" s="10">
        <f t="shared" si="16"/>
        <v>55.555555555555557</v>
      </c>
      <c r="KS33" s="10">
        <f t="shared" si="16"/>
        <v>0</v>
      </c>
      <c r="KT33" s="10">
        <f t="shared" si="16"/>
        <v>0</v>
      </c>
      <c r="KU33" s="10">
        <f t="shared" si="16"/>
        <v>100</v>
      </c>
      <c r="KV33" s="10">
        <f t="shared" si="16"/>
        <v>0</v>
      </c>
      <c r="KW33" s="10">
        <f t="shared" si="16"/>
        <v>100</v>
      </c>
      <c r="KX33" s="10">
        <f t="shared" si="16"/>
        <v>0</v>
      </c>
      <c r="KY33" s="10">
        <f t="shared" si="16"/>
        <v>0</v>
      </c>
      <c r="KZ33" s="10">
        <f t="shared" si="16"/>
        <v>100</v>
      </c>
      <c r="LA33" s="10">
        <f t="shared" si="16"/>
        <v>0</v>
      </c>
      <c r="LB33" s="10">
        <f t="shared" si="16"/>
        <v>0</v>
      </c>
      <c r="LC33" s="10">
        <f t="shared" si="16"/>
        <v>38.888888888888893</v>
      </c>
      <c r="LD33" s="10">
        <f t="shared" si="16"/>
        <v>61.111111111111114</v>
      </c>
      <c r="LE33" s="10">
        <f t="shared" si="16"/>
        <v>0</v>
      </c>
      <c r="LF33" s="10">
        <f t="shared" si="16"/>
        <v>100</v>
      </c>
      <c r="LG33" s="10">
        <f t="shared" si="16"/>
        <v>0</v>
      </c>
      <c r="LH33" s="10">
        <f t="shared" si="16"/>
        <v>0</v>
      </c>
      <c r="LI33" s="10">
        <f t="shared" si="16"/>
        <v>100</v>
      </c>
      <c r="LJ33" s="10">
        <f t="shared" si="16"/>
        <v>0</v>
      </c>
      <c r="LK33" s="10">
        <f t="shared" si="16"/>
        <v>0</v>
      </c>
      <c r="LL33" s="10">
        <f t="shared" si="16"/>
        <v>100</v>
      </c>
      <c r="LM33" s="10">
        <f t="shared" si="16"/>
        <v>0</v>
      </c>
      <c r="LN33" s="10">
        <f t="shared" si="16"/>
        <v>0</v>
      </c>
      <c r="LO33" s="10">
        <f t="shared" ref="LO33:NZ33" si="17">LO32/18%</f>
        <v>61.111111111111114</v>
      </c>
      <c r="LP33" s="10">
        <f t="shared" si="17"/>
        <v>38.888888888888893</v>
      </c>
      <c r="LQ33" s="10">
        <f t="shared" si="17"/>
        <v>0</v>
      </c>
      <c r="LR33" s="10">
        <f t="shared" si="17"/>
        <v>0</v>
      </c>
      <c r="LS33" s="10">
        <f t="shared" si="17"/>
        <v>100</v>
      </c>
      <c r="LT33" s="10">
        <f t="shared" si="17"/>
        <v>0</v>
      </c>
      <c r="LU33" s="10">
        <f t="shared" si="17"/>
        <v>66.666666666666671</v>
      </c>
      <c r="LV33" s="10">
        <f t="shared" si="17"/>
        <v>27.777777777777779</v>
      </c>
      <c r="LW33" s="10">
        <f t="shared" si="17"/>
        <v>0</v>
      </c>
      <c r="LX33" s="10">
        <f t="shared" si="17"/>
        <v>50</v>
      </c>
      <c r="LY33" s="10">
        <f t="shared" si="17"/>
        <v>50</v>
      </c>
      <c r="LZ33" s="10">
        <f t="shared" si="17"/>
        <v>0</v>
      </c>
      <c r="MA33" s="10">
        <f t="shared" si="17"/>
        <v>16.666666666666668</v>
      </c>
      <c r="MB33" s="10">
        <f t="shared" si="17"/>
        <v>83.333333333333343</v>
      </c>
      <c r="MC33" s="10">
        <f t="shared" si="17"/>
        <v>0</v>
      </c>
      <c r="MD33" s="10">
        <f t="shared" si="17"/>
        <v>0</v>
      </c>
      <c r="ME33" s="10">
        <f t="shared" si="17"/>
        <v>100</v>
      </c>
      <c r="MF33" s="10">
        <f t="shared" si="17"/>
        <v>0</v>
      </c>
      <c r="MG33" s="10">
        <f t="shared" si="17"/>
        <v>100</v>
      </c>
      <c r="MH33" s="10">
        <f t="shared" si="17"/>
        <v>0</v>
      </c>
      <c r="MI33" s="10">
        <f t="shared" si="17"/>
        <v>0</v>
      </c>
      <c r="MJ33" s="10">
        <f t="shared" si="17"/>
        <v>5.5555555555555554</v>
      </c>
      <c r="MK33" s="10">
        <f t="shared" si="17"/>
        <v>94.444444444444443</v>
      </c>
      <c r="ML33" s="10">
        <f t="shared" si="17"/>
        <v>0</v>
      </c>
      <c r="MM33" s="10">
        <f t="shared" si="17"/>
        <v>55.555555555555557</v>
      </c>
      <c r="MN33" s="10">
        <f t="shared" si="17"/>
        <v>44.444444444444443</v>
      </c>
      <c r="MO33" s="10">
        <f t="shared" si="17"/>
        <v>0</v>
      </c>
      <c r="MP33" s="10">
        <f t="shared" si="17"/>
        <v>50</v>
      </c>
      <c r="MQ33" s="10">
        <f t="shared" si="17"/>
        <v>50</v>
      </c>
      <c r="MR33" s="10">
        <f t="shared" si="17"/>
        <v>0</v>
      </c>
      <c r="MS33" s="10">
        <f t="shared" si="17"/>
        <v>66.666666666666671</v>
      </c>
      <c r="MT33" s="10">
        <f t="shared" si="17"/>
        <v>33.333333333333336</v>
      </c>
      <c r="MU33" s="10">
        <f t="shared" si="17"/>
        <v>0</v>
      </c>
      <c r="MV33" s="10">
        <f t="shared" si="17"/>
        <v>0</v>
      </c>
      <c r="MW33" s="10">
        <f t="shared" si="17"/>
        <v>100</v>
      </c>
      <c r="MX33" s="10">
        <f t="shared" si="17"/>
        <v>0</v>
      </c>
      <c r="MY33" s="10">
        <f t="shared" si="17"/>
        <v>0</v>
      </c>
      <c r="MZ33" s="10">
        <f t="shared" si="17"/>
        <v>100</v>
      </c>
      <c r="NA33" s="10">
        <f t="shared" si="17"/>
        <v>0</v>
      </c>
      <c r="NB33" s="10">
        <f t="shared" si="17"/>
        <v>5.5555555555555554</v>
      </c>
      <c r="NC33" s="10">
        <f t="shared" si="17"/>
        <v>94.444444444444443</v>
      </c>
      <c r="ND33" s="10">
        <f t="shared" si="17"/>
        <v>0</v>
      </c>
      <c r="NE33" s="10">
        <f t="shared" si="17"/>
        <v>5.5555555555555554</v>
      </c>
      <c r="NF33" s="10">
        <f t="shared" si="17"/>
        <v>88.888888888888886</v>
      </c>
      <c r="NG33" s="10">
        <f t="shared" si="17"/>
        <v>5.5555555555555554</v>
      </c>
      <c r="NH33" s="10">
        <f t="shared" si="17"/>
        <v>83.333333333333343</v>
      </c>
      <c r="NI33" s="10">
        <f t="shared" si="17"/>
        <v>16.666666666666668</v>
      </c>
      <c r="NJ33" s="10">
        <f t="shared" si="17"/>
        <v>0</v>
      </c>
      <c r="NK33" s="10">
        <f t="shared" si="17"/>
        <v>0</v>
      </c>
      <c r="NL33" s="10">
        <f t="shared" si="17"/>
        <v>61.111111111111114</v>
      </c>
      <c r="NM33" s="10">
        <f t="shared" si="17"/>
        <v>38.888888888888893</v>
      </c>
      <c r="NN33" s="10">
        <f t="shared" si="17"/>
        <v>0</v>
      </c>
      <c r="NO33" s="10">
        <f t="shared" si="17"/>
        <v>100</v>
      </c>
      <c r="NP33" s="10">
        <f t="shared" si="17"/>
        <v>0</v>
      </c>
      <c r="NQ33" s="10">
        <f t="shared" si="17"/>
        <v>5.5555555555555554</v>
      </c>
      <c r="NR33" s="10">
        <f t="shared" si="17"/>
        <v>94.444444444444443</v>
      </c>
      <c r="NS33" s="10">
        <f t="shared" si="17"/>
        <v>0</v>
      </c>
      <c r="NT33" s="10">
        <f t="shared" si="17"/>
        <v>100</v>
      </c>
      <c r="NU33" s="10">
        <f t="shared" si="17"/>
        <v>0</v>
      </c>
      <c r="NV33" s="10">
        <f t="shared" si="17"/>
        <v>0</v>
      </c>
      <c r="NW33" s="10">
        <f t="shared" si="17"/>
        <v>0</v>
      </c>
      <c r="NX33" s="10">
        <f t="shared" si="17"/>
        <v>100</v>
      </c>
      <c r="NY33" s="10">
        <f t="shared" si="17"/>
        <v>0</v>
      </c>
      <c r="NZ33" s="10">
        <f t="shared" si="17"/>
        <v>66.666666666666671</v>
      </c>
      <c r="OA33" s="10">
        <f t="shared" ref="OA33:QL33" si="18">OA32/18%</f>
        <v>33.333333333333336</v>
      </c>
      <c r="OB33" s="10">
        <f t="shared" si="18"/>
        <v>0</v>
      </c>
      <c r="OC33" s="10">
        <f t="shared" si="18"/>
        <v>100</v>
      </c>
      <c r="OD33" s="10">
        <f t="shared" si="18"/>
        <v>0</v>
      </c>
      <c r="OE33" s="10">
        <f t="shared" si="18"/>
        <v>0</v>
      </c>
      <c r="OF33" s="10">
        <f t="shared" si="18"/>
        <v>0</v>
      </c>
      <c r="OG33" s="10">
        <f t="shared" si="18"/>
        <v>100</v>
      </c>
      <c r="OH33" s="10">
        <f t="shared" si="18"/>
        <v>0</v>
      </c>
      <c r="OI33" s="10">
        <f t="shared" si="18"/>
        <v>0</v>
      </c>
      <c r="OJ33" s="10">
        <f t="shared" si="18"/>
        <v>100</v>
      </c>
      <c r="OK33" s="10">
        <f t="shared" si="18"/>
        <v>0</v>
      </c>
      <c r="OL33" s="10">
        <f t="shared" si="18"/>
        <v>61.111111111111114</v>
      </c>
      <c r="OM33" s="10">
        <f t="shared" si="18"/>
        <v>38.888888888888893</v>
      </c>
      <c r="ON33" s="10">
        <f t="shared" si="18"/>
        <v>0</v>
      </c>
      <c r="OO33" s="10">
        <f t="shared" si="18"/>
        <v>0</v>
      </c>
      <c r="OP33" s="10">
        <f t="shared" si="18"/>
        <v>100</v>
      </c>
      <c r="OQ33" s="10">
        <f t="shared" si="18"/>
        <v>0</v>
      </c>
      <c r="OR33" s="10">
        <f t="shared" si="18"/>
        <v>0</v>
      </c>
      <c r="OS33" s="10">
        <f t="shared" si="18"/>
        <v>100</v>
      </c>
      <c r="OT33" s="10">
        <f t="shared" si="18"/>
        <v>0</v>
      </c>
      <c r="OU33" s="10">
        <f t="shared" si="18"/>
        <v>61.111111111111114</v>
      </c>
      <c r="OV33" s="10">
        <f t="shared" si="18"/>
        <v>38.888888888888893</v>
      </c>
      <c r="OW33" s="10">
        <f t="shared" si="18"/>
        <v>0</v>
      </c>
      <c r="OX33" s="10">
        <f t="shared" si="18"/>
        <v>88.888888888888886</v>
      </c>
      <c r="OY33" s="10">
        <f t="shared" si="18"/>
        <v>11.111111111111111</v>
      </c>
      <c r="OZ33" s="10">
        <f t="shared" si="18"/>
        <v>0</v>
      </c>
      <c r="PA33" s="10">
        <f t="shared" si="18"/>
        <v>100</v>
      </c>
      <c r="PB33" s="10">
        <f t="shared" si="18"/>
        <v>0</v>
      </c>
      <c r="PC33" s="10">
        <f t="shared" si="18"/>
        <v>0</v>
      </c>
      <c r="PD33" s="10">
        <f t="shared" si="18"/>
        <v>66.666666666666671</v>
      </c>
      <c r="PE33" s="10">
        <f t="shared" si="18"/>
        <v>33.333333333333336</v>
      </c>
      <c r="PF33" s="10">
        <f t="shared" si="18"/>
        <v>0</v>
      </c>
      <c r="PG33" s="10">
        <f t="shared" si="18"/>
        <v>66.666666666666671</v>
      </c>
      <c r="PH33" s="10">
        <f t="shared" si="18"/>
        <v>33.333333333333336</v>
      </c>
      <c r="PI33" s="10">
        <f t="shared" si="18"/>
        <v>0</v>
      </c>
      <c r="PJ33" s="10">
        <f t="shared" si="18"/>
        <v>0</v>
      </c>
      <c r="PK33" s="10">
        <f t="shared" si="18"/>
        <v>100</v>
      </c>
      <c r="PL33" s="10">
        <f t="shared" si="18"/>
        <v>0</v>
      </c>
      <c r="PM33" s="10">
        <f t="shared" si="18"/>
        <v>0</v>
      </c>
      <c r="PN33" s="10">
        <f t="shared" si="18"/>
        <v>100</v>
      </c>
      <c r="PO33" s="10">
        <f t="shared" si="18"/>
        <v>0</v>
      </c>
      <c r="PP33" s="10">
        <f t="shared" si="18"/>
        <v>0</v>
      </c>
      <c r="PQ33" s="10">
        <f t="shared" si="18"/>
        <v>61.111111111111114</v>
      </c>
      <c r="PR33" s="10">
        <f t="shared" si="18"/>
        <v>38.888888888888893</v>
      </c>
      <c r="PS33" s="10">
        <f t="shared" si="18"/>
        <v>0</v>
      </c>
      <c r="PT33" s="10">
        <f t="shared" si="18"/>
        <v>100</v>
      </c>
      <c r="PU33" s="10">
        <f t="shared" si="18"/>
        <v>0</v>
      </c>
      <c r="PV33" s="10">
        <f t="shared" si="18"/>
        <v>0</v>
      </c>
      <c r="PW33" s="10">
        <f t="shared" si="18"/>
        <v>100</v>
      </c>
      <c r="PX33" s="10">
        <f t="shared" si="18"/>
        <v>0</v>
      </c>
      <c r="PY33" s="10">
        <f t="shared" si="18"/>
        <v>100</v>
      </c>
      <c r="PZ33" s="10">
        <f t="shared" si="18"/>
        <v>0</v>
      </c>
      <c r="QA33" s="10">
        <f t="shared" si="18"/>
        <v>0</v>
      </c>
      <c r="QB33" s="10">
        <f t="shared" si="18"/>
        <v>0</v>
      </c>
      <c r="QC33" s="10">
        <f t="shared" si="18"/>
        <v>100</v>
      </c>
      <c r="QD33" s="10">
        <f t="shared" si="18"/>
        <v>0</v>
      </c>
      <c r="QE33" s="10">
        <f t="shared" si="18"/>
        <v>0</v>
      </c>
      <c r="QF33" s="10">
        <f t="shared" si="18"/>
        <v>100</v>
      </c>
      <c r="QG33" s="10">
        <f t="shared" si="18"/>
        <v>0</v>
      </c>
      <c r="QH33" s="10">
        <f t="shared" si="18"/>
        <v>0</v>
      </c>
      <c r="QI33" s="10">
        <f t="shared" si="18"/>
        <v>72.222222222222229</v>
      </c>
      <c r="QJ33" s="10">
        <f t="shared" si="18"/>
        <v>27.777777777777779</v>
      </c>
      <c r="QK33" s="10">
        <f t="shared" si="18"/>
        <v>0</v>
      </c>
      <c r="QL33" s="10">
        <f t="shared" si="18"/>
        <v>61.111111111111114</v>
      </c>
      <c r="QM33" s="10">
        <f t="shared" ref="QM33:SX33" si="19">QM32/18%</f>
        <v>38.888888888888893</v>
      </c>
      <c r="QN33" s="10">
        <f t="shared" si="19"/>
        <v>100</v>
      </c>
      <c r="QO33" s="10">
        <f t="shared" si="19"/>
        <v>0</v>
      </c>
      <c r="QP33" s="10">
        <f t="shared" si="19"/>
        <v>0</v>
      </c>
      <c r="QQ33" s="10">
        <f t="shared" si="19"/>
        <v>5.5555555555555554</v>
      </c>
      <c r="QR33" s="10">
        <f t="shared" si="19"/>
        <v>94.444444444444443</v>
      </c>
      <c r="QS33" s="10">
        <f t="shared" si="19"/>
        <v>0</v>
      </c>
      <c r="QT33" s="10">
        <f t="shared" si="19"/>
        <v>83.333333333333343</v>
      </c>
      <c r="QU33" s="10">
        <f t="shared" si="19"/>
        <v>16.666666666666668</v>
      </c>
      <c r="QV33" s="10">
        <f t="shared" si="19"/>
        <v>0</v>
      </c>
      <c r="QW33" s="10">
        <f t="shared" si="19"/>
        <v>0</v>
      </c>
      <c r="QX33" s="10">
        <f t="shared" si="19"/>
        <v>100</v>
      </c>
      <c r="QY33" s="10">
        <f t="shared" si="19"/>
        <v>0</v>
      </c>
      <c r="QZ33" s="10">
        <f t="shared" si="19"/>
        <v>55.555555555555557</v>
      </c>
      <c r="RA33" s="10">
        <f t="shared" si="19"/>
        <v>44.444444444444443</v>
      </c>
      <c r="RB33" s="10">
        <f t="shared" si="19"/>
        <v>0</v>
      </c>
      <c r="RC33" s="10">
        <f t="shared" si="19"/>
        <v>0</v>
      </c>
      <c r="RD33" s="10">
        <f t="shared" si="19"/>
        <v>100</v>
      </c>
      <c r="RE33" s="10">
        <f t="shared" si="19"/>
        <v>0</v>
      </c>
      <c r="RF33" s="10">
        <f t="shared" si="19"/>
        <v>0</v>
      </c>
      <c r="RG33" s="10">
        <f t="shared" si="19"/>
        <v>100</v>
      </c>
      <c r="RH33" s="10">
        <f t="shared" si="19"/>
        <v>0</v>
      </c>
      <c r="RI33" s="10">
        <f t="shared" si="19"/>
        <v>0</v>
      </c>
      <c r="RJ33" s="10">
        <f t="shared" si="19"/>
        <v>100</v>
      </c>
      <c r="RK33" s="10">
        <f t="shared" si="19"/>
        <v>0</v>
      </c>
      <c r="RL33" s="10">
        <f t="shared" si="19"/>
        <v>100</v>
      </c>
      <c r="RM33" s="10">
        <f t="shared" si="19"/>
        <v>0</v>
      </c>
      <c r="RN33" s="10">
        <f t="shared" si="19"/>
        <v>0</v>
      </c>
      <c r="RO33" s="10">
        <f t="shared" si="19"/>
        <v>83.333333333333343</v>
      </c>
      <c r="RP33" s="10">
        <f t="shared" si="19"/>
        <v>16.666666666666668</v>
      </c>
      <c r="RQ33" s="10">
        <f t="shared" si="19"/>
        <v>0</v>
      </c>
      <c r="RR33" s="10">
        <f t="shared" si="19"/>
        <v>0</v>
      </c>
      <c r="RS33" s="10">
        <f t="shared" si="19"/>
        <v>100</v>
      </c>
      <c r="RT33" s="10">
        <f t="shared" si="19"/>
        <v>0</v>
      </c>
      <c r="RU33" s="10">
        <f t="shared" si="19"/>
        <v>83.333333333333343</v>
      </c>
      <c r="RV33" s="10">
        <f t="shared" si="19"/>
        <v>16.666666666666668</v>
      </c>
      <c r="RW33" s="10">
        <f t="shared" si="19"/>
        <v>0</v>
      </c>
      <c r="RX33" s="10">
        <f t="shared" si="19"/>
        <v>100</v>
      </c>
      <c r="RY33" s="10">
        <f t="shared" si="19"/>
        <v>0</v>
      </c>
      <c r="RZ33" s="10">
        <f t="shared" si="19"/>
        <v>0</v>
      </c>
      <c r="SA33" s="10">
        <f t="shared" si="19"/>
        <v>0</v>
      </c>
      <c r="SB33" s="10">
        <f t="shared" si="19"/>
        <v>100</v>
      </c>
      <c r="SC33" s="10">
        <f t="shared" si="19"/>
        <v>0</v>
      </c>
      <c r="SD33" s="10">
        <f t="shared" si="19"/>
        <v>0</v>
      </c>
      <c r="SE33" s="10">
        <f t="shared" si="19"/>
        <v>100</v>
      </c>
      <c r="SF33" s="10">
        <f t="shared" si="19"/>
        <v>0</v>
      </c>
      <c r="SG33" s="10">
        <f t="shared" si="19"/>
        <v>0</v>
      </c>
      <c r="SH33" s="10">
        <f t="shared" si="19"/>
        <v>100</v>
      </c>
      <c r="SI33" s="10">
        <f t="shared" si="19"/>
        <v>0</v>
      </c>
      <c r="SJ33" s="10">
        <f t="shared" si="19"/>
        <v>0</v>
      </c>
      <c r="SK33" s="10">
        <f t="shared" si="19"/>
        <v>33.333333333333336</v>
      </c>
      <c r="SL33" s="10">
        <f t="shared" si="19"/>
        <v>66.666666666666671</v>
      </c>
      <c r="SM33" s="10">
        <f t="shared" si="19"/>
        <v>0</v>
      </c>
      <c r="SN33" s="10">
        <f t="shared" si="19"/>
        <v>100</v>
      </c>
      <c r="SO33" s="10">
        <f t="shared" si="19"/>
        <v>0</v>
      </c>
      <c r="SP33" s="10">
        <f t="shared" si="19"/>
        <v>0</v>
      </c>
      <c r="SQ33" s="10">
        <f t="shared" si="19"/>
        <v>50</v>
      </c>
      <c r="SR33" s="10">
        <f t="shared" si="19"/>
        <v>55.555555555555557</v>
      </c>
      <c r="SS33" s="10">
        <f t="shared" si="19"/>
        <v>0</v>
      </c>
      <c r="ST33" s="10">
        <f t="shared" si="19"/>
        <v>100</v>
      </c>
      <c r="SU33" s="10">
        <f t="shared" si="19"/>
        <v>0</v>
      </c>
      <c r="SV33" s="10">
        <f t="shared" si="19"/>
        <v>0</v>
      </c>
      <c r="SW33" s="10">
        <f t="shared" si="19"/>
        <v>100</v>
      </c>
      <c r="SX33" s="10">
        <f t="shared" si="19"/>
        <v>0</v>
      </c>
      <c r="SY33" s="10">
        <f t="shared" ref="SY33:VJ33" si="20">SY32/18%</f>
        <v>0</v>
      </c>
      <c r="SZ33" s="10">
        <f t="shared" si="20"/>
        <v>0</v>
      </c>
      <c r="TA33" s="10">
        <f t="shared" si="20"/>
        <v>100</v>
      </c>
      <c r="TB33" s="10">
        <f t="shared" si="20"/>
        <v>0</v>
      </c>
      <c r="TC33" s="10">
        <f t="shared" si="20"/>
        <v>100</v>
      </c>
      <c r="TD33" s="10">
        <f t="shared" si="20"/>
        <v>0</v>
      </c>
      <c r="TE33" s="10">
        <f t="shared" si="20"/>
        <v>44.444444444444443</v>
      </c>
      <c r="TF33" s="10">
        <f t="shared" si="20"/>
        <v>50</v>
      </c>
      <c r="TG33" s="10">
        <f t="shared" si="20"/>
        <v>0</v>
      </c>
      <c r="TH33" s="10">
        <f t="shared" si="20"/>
        <v>0</v>
      </c>
      <c r="TI33" s="10">
        <f t="shared" si="20"/>
        <v>100</v>
      </c>
      <c r="TJ33" s="10">
        <f t="shared" si="20"/>
        <v>0</v>
      </c>
      <c r="TK33" s="10">
        <f t="shared" si="20"/>
        <v>0</v>
      </c>
      <c r="TL33" s="10">
        <f t="shared" si="20"/>
        <v>94.444444444444443</v>
      </c>
      <c r="TM33" s="10">
        <f t="shared" si="20"/>
        <v>0</v>
      </c>
      <c r="TN33" s="10">
        <f t="shared" si="20"/>
        <v>50</v>
      </c>
      <c r="TO33" s="10">
        <f t="shared" si="20"/>
        <v>50</v>
      </c>
      <c r="TP33" s="10">
        <f t="shared" si="20"/>
        <v>0</v>
      </c>
      <c r="TQ33" s="10">
        <f t="shared" si="20"/>
        <v>100</v>
      </c>
      <c r="TR33" s="10">
        <f t="shared" si="20"/>
        <v>0</v>
      </c>
      <c r="TS33" s="10">
        <f t="shared" si="20"/>
        <v>0</v>
      </c>
      <c r="TT33" s="10">
        <f t="shared" si="20"/>
        <v>55.555555555555557</v>
      </c>
      <c r="TU33" s="10">
        <f t="shared" si="20"/>
        <v>44.444444444444443</v>
      </c>
      <c r="TV33" s="10">
        <f t="shared" si="20"/>
        <v>0</v>
      </c>
      <c r="TW33" s="10">
        <f t="shared" si="20"/>
        <v>100</v>
      </c>
      <c r="TX33" s="10">
        <f t="shared" si="20"/>
        <v>0</v>
      </c>
      <c r="TY33" s="10">
        <f t="shared" si="20"/>
        <v>0</v>
      </c>
      <c r="TZ33" s="10">
        <f t="shared" si="20"/>
        <v>100</v>
      </c>
      <c r="UA33" s="10">
        <f t="shared" si="20"/>
        <v>0</v>
      </c>
      <c r="UB33" s="10">
        <f t="shared" si="20"/>
        <v>0</v>
      </c>
      <c r="UC33" s="10">
        <f t="shared" si="20"/>
        <v>100</v>
      </c>
      <c r="UD33" s="10">
        <f t="shared" si="20"/>
        <v>0</v>
      </c>
      <c r="UE33" s="10">
        <f t="shared" si="20"/>
        <v>0</v>
      </c>
      <c r="UF33" s="10">
        <f t="shared" si="20"/>
        <v>100</v>
      </c>
      <c r="UG33" s="10">
        <f t="shared" si="20"/>
        <v>0</v>
      </c>
      <c r="UH33" s="10">
        <f t="shared" si="20"/>
        <v>0</v>
      </c>
      <c r="UI33" s="10">
        <f t="shared" si="20"/>
        <v>50</v>
      </c>
      <c r="UJ33" s="10">
        <f t="shared" si="20"/>
        <v>50</v>
      </c>
      <c r="UK33" s="10">
        <f t="shared" si="20"/>
        <v>0</v>
      </c>
      <c r="UL33" s="10">
        <f t="shared" si="20"/>
        <v>0</v>
      </c>
      <c r="UM33" s="10">
        <f t="shared" si="20"/>
        <v>100</v>
      </c>
      <c r="UN33" s="10">
        <f t="shared" si="20"/>
        <v>0</v>
      </c>
      <c r="UO33" s="10">
        <f t="shared" si="20"/>
        <v>100</v>
      </c>
      <c r="UP33" s="10">
        <f t="shared" si="20"/>
        <v>0</v>
      </c>
      <c r="UQ33" s="10">
        <f t="shared" si="20"/>
        <v>0</v>
      </c>
      <c r="UR33" s="10">
        <f t="shared" si="20"/>
        <v>83.333333333333343</v>
      </c>
      <c r="US33" s="10">
        <f t="shared" si="20"/>
        <v>16.666666666666668</v>
      </c>
      <c r="UT33" s="10">
        <f t="shared" si="20"/>
        <v>0</v>
      </c>
      <c r="UU33" s="10">
        <f t="shared" si="20"/>
        <v>100</v>
      </c>
      <c r="UV33" s="10">
        <f t="shared" si="20"/>
        <v>0</v>
      </c>
      <c r="UW33" s="10">
        <f t="shared" si="20"/>
        <v>0</v>
      </c>
      <c r="UX33" s="10">
        <f t="shared" si="20"/>
        <v>50</v>
      </c>
      <c r="UY33" s="10">
        <f t="shared" si="20"/>
        <v>50</v>
      </c>
      <c r="UZ33" s="10">
        <f t="shared" si="20"/>
        <v>0</v>
      </c>
      <c r="VA33" s="10">
        <f t="shared" si="20"/>
        <v>55.555555555555557</v>
      </c>
      <c r="VB33" s="10">
        <f t="shared" si="20"/>
        <v>44.444444444444443</v>
      </c>
      <c r="VC33" s="10">
        <f t="shared" si="20"/>
        <v>0</v>
      </c>
      <c r="VD33" s="10">
        <f t="shared" si="20"/>
        <v>100</v>
      </c>
      <c r="VE33" s="10">
        <f t="shared" si="20"/>
        <v>0</v>
      </c>
      <c r="VF33" s="10">
        <f t="shared" si="20"/>
        <v>0</v>
      </c>
      <c r="VG33" s="10">
        <f t="shared" si="20"/>
        <v>100</v>
      </c>
      <c r="VH33" s="10">
        <f t="shared" si="20"/>
        <v>0</v>
      </c>
      <c r="VI33" s="10">
        <f t="shared" si="20"/>
        <v>0</v>
      </c>
      <c r="VJ33" s="10">
        <f t="shared" si="20"/>
        <v>0</v>
      </c>
      <c r="VK33" s="10">
        <f t="shared" ref="VK33:XV33" si="21">VK32/18%</f>
        <v>100</v>
      </c>
      <c r="VL33" s="10">
        <f t="shared" si="21"/>
        <v>0</v>
      </c>
      <c r="VM33" s="10">
        <f t="shared" si="21"/>
        <v>100</v>
      </c>
      <c r="VN33" s="10">
        <f t="shared" si="21"/>
        <v>0</v>
      </c>
      <c r="VO33" s="10">
        <f t="shared" si="21"/>
        <v>0</v>
      </c>
      <c r="VP33" s="10">
        <f t="shared" si="21"/>
        <v>33.333333333333336</v>
      </c>
      <c r="VQ33" s="10">
        <f t="shared" si="21"/>
        <v>66.666666666666671</v>
      </c>
      <c r="VR33" s="10">
        <f t="shared" si="21"/>
        <v>0</v>
      </c>
      <c r="VS33" s="10">
        <f t="shared" si="21"/>
        <v>0</v>
      </c>
      <c r="VT33" s="10">
        <f t="shared" si="21"/>
        <v>100</v>
      </c>
      <c r="VU33" s="10">
        <f t="shared" si="21"/>
        <v>0</v>
      </c>
      <c r="VV33" s="10">
        <f t="shared" si="21"/>
        <v>94.444444444444443</v>
      </c>
      <c r="VW33" s="10">
        <f t="shared" si="21"/>
        <v>5.5555555555555554</v>
      </c>
      <c r="VX33" s="10">
        <f t="shared" si="21"/>
        <v>0</v>
      </c>
      <c r="VY33" s="10">
        <f t="shared" si="21"/>
        <v>72.222222222222229</v>
      </c>
      <c r="VZ33" s="10">
        <f t="shared" si="21"/>
        <v>27.777777777777779</v>
      </c>
      <c r="WA33" s="10">
        <f t="shared" si="21"/>
        <v>0</v>
      </c>
      <c r="WB33" s="10">
        <f t="shared" si="21"/>
        <v>100</v>
      </c>
      <c r="WC33" s="10">
        <f t="shared" si="21"/>
        <v>0</v>
      </c>
      <c r="WD33" s="10">
        <f t="shared" si="21"/>
        <v>0</v>
      </c>
      <c r="WE33" s="10">
        <f t="shared" si="21"/>
        <v>100</v>
      </c>
      <c r="WF33" s="10">
        <f t="shared" si="21"/>
        <v>0</v>
      </c>
      <c r="WG33" s="10">
        <f t="shared" si="21"/>
        <v>0</v>
      </c>
      <c r="WH33" s="10">
        <f t="shared" si="21"/>
        <v>0</v>
      </c>
      <c r="WI33" s="10">
        <f t="shared" si="21"/>
        <v>100</v>
      </c>
      <c r="WJ33" s="10">
        <f t="shared" si="21"/>
        <v>0</v>
      </c>
      <c r="WK33" s="10">
        <f t="shared" si="21"/>
        <v>0</v>
      </c>
      <c r="WL33" s="10">
        <f t="shared" si="21"/>
        <v>100</v>
      </c>
      <c r="WM33" s="10">
        <f t="shared" si="21"/>
        <v>0</v>
      </c>
      <c r="WN33" s="10">
        <f t="shared" si="21"/>
        <v>0</v>
      </c>
      <c r="WO33" s="10">
        <f t="shared" si="21"/>
        <v>100</v>
      </c>
      <c r="WP33" s="10">
        <f t="shared" si="21"/>
        <v>0</v>
      </c>
      <c r="WQ33" s="10">
        <f t="shared" si="21"/>
        <v>0</v>
      </c>
      <c r="WR33" s="10">
        <f t="shared" si="21"/>
        <v>100</v>
      </c>
      <c r="WS33" s="10">
        <f t="shared" si="21"/>
        <v>0</v>
      </c>
      <c r="WT33" s="10">
        <f t="shared" si="21"/>
        <v>0</v>
      </c>
      <c r="WU33" s="10">
        <f t="shared" si="21"/>
        <v>72.222222222222229</v>
      </c>
      <c r="WV33" s="10">
        <f t="shared" si="21"/>
        <v>38.888888888888893</v>
      </c>
      <c r="WW33" s="10">
        <f t="shared" si="21"/>
        <v>0</v>
      </c>
      <c r="WX33" s="10">
        <f t="shared" si="21"/>
        <v>0</v>
      </c>
      <c r="WY33" s="10">
        <f t="shared" si="21"/>
        <v>100</v>
      </c>
      <c r="WZ33" s="10">
        <f t="shared" si="21"/>
        <v>0</v>
      </c>
      <c r="XA33" s="10">
        <f t="shared" si="21"/>
        <v>100</v>
      </c>
      <c r="XB33" s="10">
        <f t="shared" si="21"/>
        <v>0</v>
      </c>
      <c r="XC33" s="10">
        <f t="shared" si="21"/>
        <v>0</v>
      </c>
      <c r="XD33" s="10">
        <f t="shared" si="21"/>
        <v>100</v>
      </c>
      <c r="XE33" s="10">
        <f t="shared" si="21"/>
        <v>0</v>
      </c>
      <c r="XF33" s="10">
        <f t="shared" si="21"/>
        <v>0</v>
      </c>
      <c r="XG33" s="10">
        <f t="shared" si="21"/>
        <v>100</v>
      </c>
      <c r="XH33" s="10">
        <f t="shared" si="21"/>
        <v>0</v>
      </c>
      <c r="XI33" s="10">
        <f t="shared" si="21"/>
        <v>100</v>
      </c>
      <c r="XJ33" s="10">
        <f t="shared" si="21"/>
        <v>0</v>
      </c>
      <c r="XK33" s="10">
        <f t="shared" si="21"/>
        <v>0</v>
      </c>
      <c r="XL33" s="10">
        <f t="shared" si="21"/>
        <v>0</v>
      </c>
      <c r="XM33" s="10">
        <f t="shared" si="21"/>
        <v>100</v>
      </c>
      <c r="XN33" s="10">
        <f t="shared" si="21"/>
        <v>0</v>
      </c>
      <c r="XO33" s="10">
        <f t="shared" si="21"/>
        <v>100</v>
      </c>
      <c r="XP33" s="10">
        <f t="shared" si="21"/>
        <v>0</v>
      </c>
      <c r="XQ33" s="10">
        <f t="shared" si="21"/>
        <v>0</v>
      </c>
      <c r="XR33" s="10">
        <f t="shared" si="21"/>
        <v>0</v>
      </c>
      <c r="XS33" s="10">
        <f t="shared" si="21"/>
        <v>100</v>
      </c>
      <c r="XT33" s="10">
        <f t="shared" si="21"/>
        <v>0</v>
      </c>
      <c r="XU33" s="10">
        <f t="shared" si="21"/>
        <v>0</v>
      </c>
      <c r="XV33" s="10">
        <f t="shared" si="21"/>
        <v>100</v>
      </c>
      <c r="XW33" s="10">
        <f t="shared" ref="XW33:ZP33" si="22">XW32/18%</f>
        <v>0</v>
      </c>
      <c r="XX33" s="10">
        <f t="shared" si="22"/>
        <v>100</v>
      </c>
      <c r="XY33" s="10">
        <f t="shared" si="22"/>
        <v>0</v>
      </c>
      <c r="XZ33" s="10">
        <f t="shared" si="22"/>
        <v>0</v>
      </c>
      <c r="YA33" s="10">
        <f t="shared" si="22"/>
        <v>0</v>
      </c>
      <c r="YB33" s="10">
        <f t="shared" si="22"/>
        <v>100</v>
      </c>
      <c r="YC33" s="10">
        <f t="shared" si="22"/>
        <v>0</v>
      </c>
      <c r="YD33" s="10">
        <f t="shared" si="22"/>
        <v>0</v>
      </c>
      <c r="YE33" s="10">
        <f t="shared" si="22"/>
        <v>100</v>
      </c>
      <c r="YF33" s="10">
        <f t="shared" si="22"/>
        <v>0</v>
      </c>
      <c r="YG33" s="10">
        <f t="shared" si="22"/>
        <v>0</v>
      </c>
      <c r="YH33" s="10">
        <f t="shared" si="22"/>
        <v>100</v>
      </c>
      <c r="YI33" s="10">
        <f t="shared" si="22"/>
        <v>0</v>
      </c>
      <c r="YJ33" s="10">
        <f t="shared" si="22"/>
        <v>0</v>
      </c>
      <c r="YK33" s="10">
        <f t="shared" si="22"/>
        <v>100</v>
      </c>
      <c r="YL33" s="10">
        <f t="shared" si="22"/>
        <v>0</v>
      </c>
      <c r="YM33" s="10">
        <f t="shared" si="22"/>
        <v>0</v>
      </c>
      <c r="YN33" s="10">
        <f t="shared" si="22"/>
        <v>100</v>
      </c>
      <c r="YO33" s="10">
        <f t="shared" si="22"/>
        <v>0</v>
      </c>
      <c r="YP33" s="10">
        <f t="shared" si="22"/>
        <v>0</v>
      </c>
      <c r="YQ33" s="10">
        <f t="shared" si="22"/>
        <v>100</v>
      </c>
      <c r="YR33" s="10">
        <f t="shared" si="22"/>
        <v>0</v>
      </c>
      <c r="YS33" s="10">
        <f t="shared" si="22"/>
        <v>100</v>
      </c>
      <c r="YT33" s="10">
        <f t="shared" si="22"/>
        <v>0</v>
      </c>
      <c r="YU33" s="10">
        <f t="shared" si="22"/>
        <v>0</v>
      </c>
      <c r="YV33" s="10">
        <f t="shared" si="22"/>
        <v>0</v>
      </c>
      <c r="YW33" s="10">
        <f t="shared" si="22"/>
        <v>100</v>
      </c>
      <c r="YX33" s="10">
        <f t="shared" si="22"/>
        <v>0</v>
      </c>
      <c r="YY33" s="10">
        <f t="shared" si="22"/>
        <v>0</v>
      </c>
      <c r="YZ33" s="10">
        <f t="shared" si="22"/>
        <v>0</v>
      </c>
      <c r="ZA33" s="10">
        <f t="shared" si="22"/>
        <v>100</v>
      </c>
      <c r="ZB33" s="10">
        <f t="shared" si="22"/>
        <v>0</v>
      </c>
      <c r="ZC33" s="10">
        <f t="shared" si="22"/>
        <v>100</v>
      </c>
      <c r="ZD33" s="10">
        <f t="shared" si="22"/>
        <v>0</v>
      </c>
      <c r="ZE33" s="10">
        <f t="shared" si="22"/>
        <v>0</v>
      </c>
      <c r="ZF33" s="10">
        <f t="shared" si="22"/>
        <v>100</v>
      </c>
      <c r="ZG33" s="10">
        <f t="shared" si="22"/>
        <v>0</v>
      </c>
      <c r="ZH33" s="10">
        <f t="shared" si="22"/>
        <v>0</v>
      </c>
      <c r="ZI33" s="10">
        <f t="shared" si="22"/>
        <v>100</v>
      </c>
      <c r="ZJ33" s="10">
        <f t="shared" si="22"/>
        <v>0</v>
      </c>
      <c r="ZK33" s="10">
        <f t="shared" si="22"/>
        <v>0</v>
      </c>
      <c r="ZL33" s="10">
        <f t="shared" si="22"/>
        <v>100</v>
      </c>
      <c r="ZM33" s="10">
        <f t="shared" si="22"/>
        <v>0</v>
      </c>
      <c r="ZN33" s="10">
        <f t="shared" si="22"/>
        <v>100</v>
      </c>
      <c r="ZO33" s="10">
        <f t="shared" si="22"/>
        <v>0</v>
      </c>
      <c r="ZP33" s="10">
        <f t="shared" si="22"/>
        <v>0</v>
      </c>
    </row>
    <row r="35" spans="1:692" x14ac:dyDescent="0.3">
      <c r="B35" t="s">
        <v>1137</v>
      </c>
    </row>
    <row r="36" spans="1:692" x14ac:dyDescent="0.3">
      <c r="B36" t="s">
        <v>1138</v>
      </c>
      <c r="C36" t="s">
        <v>1132</v>
      </c>
      <c r="D36">
        <f>(C33+F33+I33+L33+O33+R33+U33+X33+AA33+AD33+AG33+AJ33+AM33+AP33+AS33+AV33+AY33+BB33+BE33+BH33+BK33+BN33+BQ33+BT33+BW33)/25</f>
        <v>74.222222222222214</v>
      </c>
    </row>
    <row r="37" spans="1:692" x14ac:dyDescent="0.3">
      <c r="B37" t="s">
        <v>1139</v>
      </c>
      <c r="C37" t="s">
        <v>1132</v>
      </c>
      <c r="D37">
        <f>(D33+G33+J33+M33+P33+S33+V33+Y33+AB33+AE33+AH33+AK33+AN33+AQ33+AT33+AW33+AZ33+BC33+BF33+BI33+BL33+BO33+BR33+BU33+BX33)/25</f>
        <v>21.777777777777779</v>
      </c>
    </row>
    <row r="38" spans="1:692" x14ac:dyDescent="0.3">
      <c r="B38" t="s">
        <v>1140</v>
      </c>
      <c r="C38" t="s">
        <v>1132</v>
      </c>
      <c r="D38">
        <f>(E33+H33+K33+N33+Q33+T33+W33+Z33+AC33+AF33+AI33+AL33+AO33+AR33+AU33+AX33+BA33+BD33+BG33+BJ33+BM33+BP33+BS33+BV33+BY33)/25</f>
        <v>4</v>
      </c>
    </row>
    <row r="40" spans="1:692" x14ac:dyDescent="0.3">
      <c r="B40" t="s">
        <v>1138</v>
      </c>
      <c r="C40" t="s">
        <v>1133</v>
      </c>
      <c r="D40">
        <f>(BZ33+CC33+CF33+CI33+CL33+CO33+CR33+CU33+CX33+DA33+DD33+DG33+DJ33+DM33+DP33+DS33+DV33+DY33+EB33+EE33+EH33+EK33+EN33+EQ33+ET33+EW33+EZ33+FC33+FF33+FI33+FL33+FO33+FR33+FU33+FX33+GA33+GD33+GG33+GJ33+GM33+GP33+GS33+GV33+GY33+HB33+HE33+HH33+HK33+HN33+HQ33+HT33+HW33+HZ33+IC33+IF33+II33+IL33+IO33+IR33+IU33+IX33+JA33+JD33+JG33+JJ33+JM33+JP33+JS33+JV33+JY33+KB33+KE33)/72</f>
        <v>48.765432098765444</v>
      </c>
    </row>
    <row r="41" spans="1:692" x14ac:dyDescent="0.3">
      <c r="B41" t="s">
        <v>1139</v>
      </c>
      <c r="C41" t="s">
        <v>1133</v>
      </c>
      <c r="D41">
        <f>(CA33+CD33+CG33+CJ33+CM33+CP33+CS33+CV33+CY33+DB33+DE33+DH33+DK33+DN33+DQ33+DT33+DW33+DZ33+EC33+EF33+EI33+EL33+EO33+ER33+EU33+EX33+FA33+FD33+FG33+FJ33+FM33+FP33+FS33+FV33+FY33+GB33+GE33+GH33+GK33+GN33+GQ33+GT33+GW33+GZ33+HC33+HF33+HI33+HL33+HO33+HR33+HU33+HX33+IA33+ID33+IG33+IJ33+IM33+IP33+IS33+IV33+IY33+JB33+JE33+JH33+JK33+JN33+JQ33+JT33+JW33+JZ33+KC33+KF33)/72</f>
        <v>48.919753086419753</v>
      </c>
    </row>
    <row r="42" spans="1:692" x14ac:dyDescent="0.3">
      <c r="B42" t="s">
        <v>1140</v>
      </c>
      <c r="C42" t="s">
        <v>1133</v>
      </c>
      <c r="D42">
        <f>(CB33+CE33+CH33+CK33+CN33+CQ33+CT33+CW33+CZ33+DC33+DF33+DI33+DL33+DO33+DR33+DU33+DX33+EA33+ED33+EG33+EJ33+EM33+EP33+ES33+EV33+EY33+FB33+FE33+FH33+FK33+FN33+FQ33+FT33+FW33+FZ33+GC33+GF33+GI33+GL33+GO33+GR33+GU33+GX33+HA33+HD33+HG33+HJ33+HM33+HP33+HS33+HV33+HY33+IB33+IE33+IH33+IK33+IN33+IQ33+IT33+IW33+IZ33+JC33+JF33+JI33+JL33+JO33+JR33+JU33+JX33+KA33+KD33+KG33)/72</f>
        <v>2.0833333333333335</v>
      </c>
    </row>
    <row r="44" spans="1:692" x14ac:dyDescent="0.3">
      <c r="B44" t="s">
        <v>1138</v>
      </c>
      <c r="C44" t="s">
        <v>1134</v>
      </c>
      <c r="D44">
        <f>(KH33+KK33+KN33+KQ33+KT33+KW33+KZ33+LC33+LF33+LI33+LL33+LO33+LR33+LU33+LX33)/15</f>
        <v>53.703703703703702</v>
      </c>
    </row>
    <row r="45" spans="1:692" x14ac:dyDescent="0.3">
      <c r="B45" t="s">
        <v>1139</v>
      </c>
      <c r="C45" t="s">
        <v>1134</v>
      </c>
      <c r="D45">
        <v>47.5</v>
      </c>
    </row>
    <row r="46" spans="1:692" x14ac:dyDescent="0.3">
      <c r="B46" t="s">
        <v>1140</v>
      </c>
      <c r="C46" t="s">
        <v>1134</v>
      </c>
      <c r="D46">
        <f>(KJ33+KM33+KP33+KS33+KV33+KY33+LB33+LE33+LH33+LK33+LN33+LQ33+LT33+LW33+LZ33)/15</f>
        <v>0</v>
      </c>
    </row>
    <row r="48" spans="1:692" x14ac:dyDescent="0.3">
      <c r="B48" t="s">
        <v>1138</v>
      </c>
      <c r="C48" t="s">
        <v>1135</v>
      </c>
      <c r="D48">
        <f>(MA33+MD33+MG33+MJ33+MM33+MP33+MS33+MV33+MY33+NB33+NE33+NH33+NK33+NN33+NQ33+NT33+NW33+NZ33+OC33+OF33+OI33+OL33+OO33+OR33+OU33+OX33+PA33+PD33+PG33+PJ33+PM33+PP33+PS33+PV33+PY33+QB33+QE33+QH33+QK33+QN33+QQ33+QT33+QW33+QZ33+RC33+RF33+RI33+RL33+RO33+RR33+RU33+RX33+SA33+SD33+SG33+SJ33+SM33+SP33+SS33+SV33+SY33+TB33+TE33+TH33+TK33)/65</f>
        <v>28.632478632478634</v>
      </c>
    </row>
    <row r="49" spans="2:4" x14ac:dyDescent="0.3">
      <c r="B49" t="s">
        <v>1139</v>
      </c>
      <c r="C49" t="s">
        <v>1135</v>
      </c>
      <c r="D49">
        <f>(MB33+ME33+MH33+MK33+MN33+MQ33+MT33+MW33+MZ33+NC33+NF33+NI33+NL33+NO33+NR33+NU33+NX33+OA33+OD33+OG33+OJ33+OM33+OP33+OS33+OV33+OY33+PB33+PE33+PH33+PK33+PN33+PQ33+PT33+PW33+PZ33+QC33+QF33+QI33+QL33+QO33+QR33+QU33+QX33+RA33+RD33+RG33+RJ33+RM33+RP33+RS33+RV33+RY33+SB33+SE33+SH33+SK33+SN33+SQ33+ST33+SW33+SZ33+TC33+TF33+TI33+TL33)/65</f>
        <v>65.555555555555543</v>
      </c>
    </row>
    <row r="50" spans="2:4" x14ac:dyDescent="0.3">
      <c r="B50" t="s">
        <v>1140</v>
      </c>
      <c r="C50" t="s">
        <v>1135</v>
      </c>
      <c r="D50">
        <f>(MC33+MF33+MI33+ML33+MO33+MR33+MU33+MX33+NA33+ND33+NG33+NJ33+NM33+NP33+NS33+NV33+NY33+OB33+OE33+OH33+OK33+ON33+OQ33+OT33+OW33+OZ33+PC33+PF33+PI33+PL33+PO33+PR33+PU33+PX33+QA33+QD33+QG33+QJ33+QM33+QP33+QS33+QV33+QY33+RB33+RE33+RH33+RK33+RN33+RQ33+RT33+RW33+RZ33+SC33+SF33+SI33+SL33+SO33+SR33+SU33+SX33+TA33+TD33+TG33+TJ33+TM33)/65</f>
        <v>5.7264957264957266</v>
      </c>
    </row>
    <row r="52" spans="2:4" x14ac:dyDescent="0.3">
      <c r="B52" t="s">
        <v>1138</v>
      </c>
      <c r="C52" t="s">
        <v>1136</v>
      </c>
      <c r="D52">
        <f>(TN33+TQ33+TT33+TW33+TZ33+UC33+UF33+UI33+UL33+UO33+UR33+UU33+UX33+VA33+VD33+VG33+VJ33+VM33+VP33+VS33+VV33+VY33+WB33+WE33+WH33+WK33+WN33+WQ33+WT33+WW33+WZ33+XC33+XF33+XI33+XL33+XO33+XR33+XU33+XX33+YA33+YD33+YG33+YJ33+YM33+YP33+YS33+YV33+YY33+ZB33+ZE33+ZH33+ZK33+ZN33)/53</f>
        <v>42.34800838574423</v>
      </c>
    </row>
    <row r="53" spans="2:4" x14ac:dyDescent="0.3">
      <c r="B53" t="s">
        <v>1139</v>
      </c>
      <c r="C53" t="s">
        <v>1136</v>
      </c>
      <c r="D53">
        <f>(TO33+TR33+TU33+TX33+UA33+UD33+UG33+UJ33+UM33+UP33+US33+UV33+UY33+VB33+VE33+VH33+VK33+VN33+VQ33+VT33+VW33+VZ33+WC33+WF33+WI33+WL33+WO33+WR33+WU33+WX33+XA33+XD33+XG33+XJ33+XM33+XP33+XS33+XV33+XY33+YB33+YE33+YH33+YK33+YN33+YQ33+YT33+YW33+YZ33+ZC33+ZF33+ZI33+ZL33+ZO33)/53</f>
        <v>53.354297693920337</v>
      </c>
    </row>
    <row r="54" spans="2:4" x14ac:dyDescent="0.3">
      <c r="B54" t="s">
        <v>1140</v>
      </c>
      <c r="C54" t="s">
        <v>1136</v>
      </c>
      <c r="D54">
        <f>(TP33+TS33+TV33+TY33+UB33+UE33+UH33+UK33+UN33+UQ33+UT33+UW33+UZ33+VC33+VF33+VI33+VL33+VO33+VR33+VU33+VX33+WA33+WD33+WG33+WJ33+WM33+WP33+WS33+WV33+WY33+XB33+XE33+XH33+XK33+XN33+XQ33+XT33+XW33+XZ33+YC33+YF33+YI33+YL33+YO33+YR33+YU33+YX33+ZA33+ZD33+ZG33+ZJ33+ZM33+ZP33)/53</f>
        <v>4.5073375262054505</v>
      </c>
    </row>
  </sheetData>
  <mergeCells count="488">
    <mergeCell ref="A4:A13"/>
    <mergeCell ref="B4:B13"/>
    <mergeCell ref="C4:BY4"/>
    <mergeCell ref="BZ4:DU4"/>
    <mergeCell ref="DV4:FH4"/>
    <mergeCell ref="FI4:GX4"/>
    <mergeCell ref="U11:W11"/>
    <mergeCell ref="X11:Z11"/>
    <mergeCell ref="AA11:AC11"/>
    <mergeCell ref="AD11:AF11"/>
    <mergeCell ref="C11:E11"/>
    <mergeCell ref="F11:H11"/>
    <mergeCell ref="I11:K11"/>
    <mergeCell ref="L11:N11"/>
    <mergeCell ref="O11:Q11"/>
    <mergeCell ref="R11:T11"/>
    <mergeCell ref="AY11:BA11"/>
    <mergeCell ref="BB11:BD11"/>
    <mergeCell ref="BE11:BG11"/>
    <mergeCell ref="BH11:BJ11"/>
    <mergeCell ref="BK11:BM11"/>
    <mergeCell ref="BN11:BP11"/>
    <mergeCell ref="AG11:AI11"/>
    <mergeCell ref="AJ11:AL11"/>
    <mergeCell ref="RX4:TM4"/>
    <mergeCell ref="TN4:ZP4"/>
    <mergeCell ref="C5:BY10"/>
    <mergeCell ref="BZ5:DU10"/>
    <mergeCell ref="DV5:FH10"/>
    <mergeCell ref="FI5:GX10"/>
    <mergeCell ref="GY5:KG10"/>
    <mergeCell ref="KH5:LZ10"/>
    <mergeCell ref="MA5:OB10"/>
    <mergeCell ref="OC5:PF10"/>
    <mergeCell ref="GY4:KG4"/>
    <mergeCell ref="KH4:LZ4"/>
    <mergeCell ref="MA4:OB4"/>
    <mergeCell ref="OC4:PF4"/>
    <mergeCell ref="PG4:QP4"/>
    <mergeCell ref="QQ4:RW4"/>
    <mergeCell ref="PG5:QP10"/>
    <mergeCell ref="QQ5:RW10"/>
    <mergeCell ref="RX5:TM10"/>
    <mergeCell ref="TN5:ZP10"/>
    <mergeCell ref="AM11:AO11"/>
    <mergeCell ref="AP11:AR11"/>
    <mergeCell ref="AS11:AU11"/>
    <mergeCell ref="AV11:AX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DS11:DU11"/>
    <mergeCell ref="DV11:DX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HW11:HY11"/>
    <mergeCell ref="HZ11:IB11"/>
    <mergeCell ref="IC11:IE11"/>
    <mergeCell ref="IF11:IH11"/>
    <mergeCell ref="II11:IK11"/>
    <mergeCell ref="IL11:IN11"/>
    <mergeCell ref="HE11:HG11"/>
    <mergeCell ref="HH11:HJ11"/>
    <mergeCell ref="HK11:HM11"/>
    <mergeCell ref="HN11:HP11"/>
    <mergeCell ref="HQ11:HS11"/>
    <mergeCell ref="HT11:HV11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KQ11:KS11"/>
    <mergeCell ref="KT11:KV11"/>
    <mergeCell ref="KW11:KY11"/>
    <mergeCell ref="KZ11:LB11"/>
    <mergeCell ref="LC11:LE11"/>
    <mergeCell ref="LF11:LH11"/>
    <mergeCell ref="JY11:KA11"/>
    <mergeCell ref="KB11:KD11"/>
    <mergeCell ref="KE11:KG11"/>
    <mergeCell ref="KH11:KJ11"/>
    <mergeCell ref="KK11:KM11"/>
    <mergeCell ref="KN11:KP11"/>
    <mergeCell ref="MA11:MC11"/>
    <mergeCell ref="MD11:MF11"/>
    <mergeCell ref="MG11:MI11"/>
    <mergeCell ref="MJ11:ML11"/>
    <mergeCell ref="MM11:MO11"/>
    <mergeCell ref="MP11:MR11"/>
    <mergeCell ref="LI11:LK11"/>
    <mergeCell ref="LL11:LN11"/>
    <mergeCell ref="LO11:LQ11"/>
    <mergeCell ref="LR11:LT11"/>
    <mergeCell ref="LU11:LW11"/>
    <mergeCell ref="LX11:LZ11"/>
    <mergeCell ref="NK11:NM11"/>
    <mergeCell ref="NN11:NP11"/>
    <mergeCell ref="NQ11:NS11"/>
    <mergeCell ref="NT11:NV11"/>
    <mergeCell ref="NW11:NY11"/>
    <mergeCell ref="NZ11:OB11"/>
    <mergeCell ref="MS11:MU11"/>
    <mergeCell ref="MV11:MX11"/>
    <mergeCell ref="MY11:NA11"/>
    <mergeCell ref="NB11:ND11"/>
    <mergeCell ref="NE11:NG11"/>
    <mergeCell ref="NH11:NJ11"/>
    <mergeCell ref="OU11:OW11"/>
    <mergeCell ref="OX11:OZ11"/>
    <mergeCell ref="PA11:PC11"/>
    <mergeCell ref="PD11:PF11"/>
    <mergeCell ref="PG11:PI11"/>
    <mergeCell ref="PJ11:PL11"/>
    <mergeCell ref="OC11:OE11"/>
    <mergeCell ref="OF11:OH11"/>
    <mergeCell ref="OI11:OK11"/>
    <mergeCell ref="OL11:ON11"/>
    <mergeCell ref="OO11:OQ11"/>
    <mergeCell ref="OR11:OT11"/>
    <mergeCell ref="QE11:QG11"/>
    <mergeCell ref="QH11:QJ11"/>
    <mergeCell ref="QK11:QM11"/>
    <mergeCell ref="QN11:QP11"/>
    <mergeCell ref="QQ11:QS11"/>
    <mergeCell ref="QT11:QV11"/>
    <mergeCell ref="PM11:PO11"/>
    <mergeCell ref="PP11:PR11"/>
    <mergeCell ref="PS11:PU11"/>
    <mergeCell ref="PV11:PX11"/>
    <mergeCell ref="PY11:QA11"/>
    <mergeCell ref="QB11:QD11"/>
    <mergeCell ref="RO11:RQ11"/>
    <mergeCell ref="RR11:RT11"/>
    <mergeCell ref="RU11:RW11"/>
    <mergeCell ref="RX11:RZ11"/>
    <mergeCell ref="SA11:SC11"/>
    <mergeCell ref="SD11:SF11"/>
    <mergeCell ref="QW11:QY11"/>
    <mergeCell ref="QZ11:RB11"/>
    <mergeCell ref="RC11:RE11"/>
    <mergeCell ref="RF11:RH11"/>
    <mergeCell ref="RI11:RK11"/>
    <mergeCell ref="RL11:RN11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UI11:UK11"/>
    <mergeCell ref="UL11:UN11"/>
    <mergeCell ref="UO11:UQ11"/>
    <mergeCell ref="UR11:UT11"/>
    <mergeCell ref="UU11:UW11"/>
    <mergeCell ref="UX11:UZ11"/>
    <mergeCell ref="TQ11:TS11"/>
    <mergeCell ref="TT11:TV11"/>
    <mergeCell ref="TW11:TY11"/>
    <mergeCell ref="TZ11:UB11"/>
    <mergeCell ref="UC11:UE11"/>
    <mergeCell ref="UF11:UH11"/>
    <mergeCell ref="VS11:VU11"/>
    <mergeCell ref="VV11:VX11"/>
    <mergeCell ref="VY11:WA11"/>
    <mergeCell ref="WB11:WD11"/>
    <mergeCell ref="WE11:WG11"/>
    <mergeCell ref="WH11:WJ11"/>
    <mergeCell ref="VA11:VC11"/>
    <mergeCell ref="VD11:VF11"/>
    <mergeCell ref="VG11:VI11"/>
    <mergeCell ref="VJ11:VL11"/>
    <mergeCell ref="VM11:VO11"/>
    <mergeCell ref="VP11:VR11"/>
    <mergeCell ref="XI11:XK11"/>
    <mergeCell ref="XL11:XN11"/>
    <mergeCell ref="XO11:XQ11"/>
    <mergeCell ref="XR11:XT11"/>
    <mergeCell ref="WK11:WM11"/>
    <mergeCell ref="WN11:WP11"/>
    <mergeCell ref="WQ11:WS11"/>
    <mergeCell ref="WT11:WV11"/>
    <mergeCell ref="WW11:WY11"/>
    <mergeCell ref="WZ11:XB11"/>
    <mergeCell ref="ZE11:ZG11"/>
    <mergeCell ref="ZH11:ZJ11"/>
    <mergeCell ref="ZK11:ZM11"/>
    <mergeCell ref="ZN11:ZP11"/>
    <mergeCell ref="C12:E12"/>
    <mergeCell ref="F12:H12"/>
    <mergeCell ref="I12:K12"/>
    <mergeCell ref="L12:N12"/>
    <mergeCell ref="O12:Q12"/>
    <mergeCell ref="R12:T12"/>
    <mergeCell ref="YM11:YO11"/>
    <mergeCell ref="YP11:YR11"/>
    <mergeCell ref="YS11:YU11"/>
    <mergeCell ref="YV11:YX11"/>
    <mergeCell ref="YY11:ZA11"/>
    <mergeCell ref="ZB11:ZD11"/>
    <mergeCell ref="XU11:XW11"/>
    <mergeCell ref="XX11:XZ11"/>
    <mergeCell ref="YA11:YC11"/>
    <mergeCell ref="YD11:YF11"/>
    <mergeCell ref="YG11:YI11"/>
    <mergeCell ref="YJ11:YL11"/>
    <mergeCell ref="XC11:XE11"/>
    <mergeCell ref="XF11:XH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HK12:HM12"/>
    <mergeCell ref="HN12:HP12"/>
    <mergeCell ref="HQ12:HS12"/>
    <mergeCell ref="HT12:HV12"/>
    <mergeCell ref="HW12:HX12"/>
    <mergeCell ref="HZ12:IB12"/>
    <mergeCell ref="GS12:GU12"/>
    <mergeCell ref="GV12:GX12"/>
    <mergeCell ref="GY12:HA12"/>
    <mergeCell ref="HB12:HD12"/>
    <mergeCell ref="HE12:HG12"/>
    <mergeCell ref="HH12:HJ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PS12:PU12"/>
    <mergeCell ref="PV12:PX12"/>
    <mergeCell ref="PY12:QA12"/>
    <mergeCell ref="QB12:QD12"/>
    <mergeCell ref="QE12:QG12"/>
    <mergeCell ref="QH12:QJ12"/>
    <mergeCell ref="PA12:PC12"/>
    <mergeCell ref="PD12:PF12"/>
    <mergeCell ref="PG12:PI12"/>
    <mergeCell ref="PJ12:PL12"/>
    <mergeCell ref="PM12:PO12"/>
    <mergeCell ref="PP12:PR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QQ12:QS12"/>
    <mergeCell ref="QT12:QV12"/>
    <mergeCell ref="QW12:QY12"/>
    <mergeCell ref="QZ12:RB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TK12:TM12"/>
    <mergeCell ref="TN12:TP12"/>
    <mergeCell ref="TQ12:TS12"/>
    <mergeCell ref="TT12:TV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ZK12:ZM12"/>
    <mergeCell ref="ZN12:ZP12"/>
    <mergeCell ref="A32:B32"/>
    <mergeCell ref="A33:B33"/>
    <mergeCell ref="YS12:YU12"/>
    <mergeCell ref="YV12:YX12"/>
    <mergeCell ref="YY12:ZA12"/>
    <mergeCell ref="ZB12:ZD12"/>
    <mergeCell ref="ZE12:ZG12"/>
    <mergeCell ref="ZH12:ZJ12"/>
    <mergeCell ref="YA12:YC12"/>
    <mergeCell ref="YD12:YF12"/>
    <mergeCell ref="YG12:YI12"/>
    <mergeCell ref="YJ12:YL12"/>
    <mergeCell ref="YM12:YO12"/>
    <mergeCell ref="YP12:YR12"/>
    <mergeCell ref="XI12:XK12"/>
    <mergeCell ref="XL12:XN12"/>
    <mergeCell ref="XO12:XQ12"/>
    <mergeCell ref="XR12:XT12"/>
    <mergeCell ref="XU12:XW12"/>
    <mergeCell ref="XX12:XZ12"/>
    <mergeCell ref="WQ12:WS12"/>
    <mergeCell ref="WT12:WV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1"/>
  <sheetViews>
    <sheetView tabSelected="1" zoomScale="90" zoomScaleNormal="90" workbookViewId="0">
      <selection activeCell="E19" sqref="E19"/>
    </sheetView>
  </sheetViews>
  <sheetFormatPr defaultRowHeight="14.4" x14ac:dyDescent="0.3"/>
  <cols>
    <col min="1" max="1" width="7.5546875" style="27" customWidth="1"/>
    <col min="2" max="2" width="14.33203125" customWidth="1"/>
    <col min="3" max="3" width="16.33203125" customWidth="1"/>
    <col min="4" max="4" width="9.109375" customWidth="1"/>
  </cols>
  <sheetData>
    <row r="2" spans="1:20" x14ac:dyDescent="0.3">
      <c r="B2" s="86"/>
      <c r="C2" s="86"/>
      <c r="D2" s="86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20" x14ac:dyDescent="0.3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20" x14ac:dyDescent="0.3">
      <c r="B4" s="87" t="s">
        <v>1195</v>
      </c>
      <c r="C4" s="87"/>
      <c r="D4" s="87"/>
      <c r="E4" s="87"/>
      <c r="F4" s="87"/>
      <c r="G4" s="87"/>
      <c r="H4" s="87"/>
      <c r="I4" s="29"/>
      <c r="J4" s="29"/>
      <c r="K4" s="88" t="s">
        <v>1194</v>
      </c>
      <c r="L4" s="88"/>
      <c r="M4" s="88"/>
      <c r="N4" s="88"/>
      <c r="O4" s="88"/>
    </row>
    <row r="6" spans="1:20" x14ac:dyDescent="0.3">
      <c r="B6" s="30"/>
      <c r="C6" s="30"/>
    </row>
    <row r="7" spans="1:20" ht="14.4" customHeight="1" x14ac:dyDescent="0.3">
      <c r="A7" s="89" t="s">
        <v>0</v>
      </c>
      <c r="B7" s="84" t="s">
        <v>1178</v>
      </c>
      <c r="C7" s="84" t="s">
        <v>1179</v>
      </c>
      <c r="D7" s="84" t="s">
        <v>1180</v>
      </c>
      <c r="E7" s="85" t="s">
        <v>1186</v>
      </c>
      <c r="F7" s="84" t="s">
        <v>1181</v>
      </c>
      <c r="G7" s="84"/>
      <c r="H7" s="84"/>
      <c r="I7" s="84" t="s">
        <v>1182</v>
      </c>
      <c r="J7" s="84"/>
      <c r="K7" s="84"/>
      <c r="L7" s="84" t="s">
        <v>1185</v>
      </c>
      <c r="M7" s="84"/>
      <c r="N7" s="84"/>
      <c r="O7" s="84" t="s">
        <v>1183</v>
      </c>
      <c r="P7" s="84"/>
      <c r="Q7" s="84"/>
      <c r="R7" s="84" t="s">
        <v>1184</v>
      </c>
      <c r="S7" s="84"/>
      <c r="T7" s="84"/>
    </row>
    <row r="8" spans="1:20" ht="111" x14ac:dyDescent="0.3">
      <c r="A8" s="89"/>
      <c r="B8" s="84"/>
      <c r="C8" s="84"/>
      <c r="D8" s="84"/>
      <c r="E8" s="85"/>
      <c r="F8" s="31" t="s">
        <v>1187</v>
      </c>
      <c r="G8" s="31" t="s">
        <v>1188</v>
      </c>
      <c r="H8" s="31" t="s">
        <v>1189</v>
      </c>
      <c r="I8" s="31" t="s">
        <v>1187</v>
      </c>
      <c r="J8" s="31" t="s">
        <v>1188</v>
      </c>
      <c r="K8" s="31" t="s">
        <v>1189</v>
      </c>
      <c r="L8" s="31" t="s">
        <v>1187</v>
      </c>
      <c r="M8" s="31" t="s">
        <v>1188</v>
      </c>
      <c r="N8" s="31" t="s">
        <v>1189</v>
      </c>
      <c r="O8" s="31" t="s">
        <v>1187</v>
      </c>
      <c r="P8" s="31" t="s">
        <v>1188</v>
      </c>
      <c r="Q8" s="31" t="s">
        <v>1189</v>
      </c>
      <c r="R8" s="31" t="s">
        <v>1187</v>
      </c>
      <c r="S8" s="31" t="s">
        <v>1188</v>
      </c>
      <c r="T8" s="31" t="s">
        <v>1189</v>
      </c>
    </row>
    <row r="9" spans="1:20" s="29" customFormat="1" ht="27.6" x14ac:dyDescent="0.25">
      <c r="A9" s="32">
        <v>1</v>
      </c>
      <c r="B9" s="33" t="s">
        <v>1190</v>
      </c>
      <c r="C9" s="34" t="s">
        <v>1193</v>
      </c>
      <c r="D9" s="32">
        <v>16</v>
      </c>
      <c r="E9" s="35">
        <v>16</v>
      </c>
      <c r="F9" s="35">
        <v>73</v>
      </c>
      <c r="G9" s="35">
        <v>23</v>
      </c>
      <c r="H9" s="35">
        <v>4</v>
      </c>
      <c r="I9" s="35">
        <v>48</v>
      </c>
      <c r="J9" s="35">
        <v>50</v>
      </c>
      <c r="K9" s="35">
        <v>2</v>
      </c>
      <c r="L9" s="35">
        <v>53</v>
      </c>
      <c r="M9" s="35">
        <v>46</v>
      </c>
      <c r="N9" s="35"/>
      <c r="O9" s="35">
        <v>28</v>
      </c>
      <c r="P9" s="35">
        <v>66</v>
      </c>
      <c r="Q9" s="35">
        <v>6</v>
      </c>
      <c r="R9" s="35">
        <v>40</v>
      </c>
      <c r="S9" s="35">
        <v>53</v>
      </c>
      <c r="T9" s="35">
        <v>6</v>
      </c>
    </row>
    <row r="10" spans="1:20" s="29" customFormat="1" ht="27.6" x14ac:dyDescent="0.25">
      <c r="A10" s="32">
        <v>2</v>
      </c>
      <c r="B10" s="33" t="s">
        <v>1191</v>
      </c>
      <c r="C10" s="34" t="s">
        <v>1192</v>
      </c>
      <c r="D10" s="32">
        <v>18</v>
      </c>
      <c r="E10" s="35">
        <v>18</v>
      </c>
      <c r="F10" s="35">
        <v>73</v>
      </c>
      <c r="G10" s="35">
        <v>23</v>
      </c>
      <c r="H10" s="35">
        <v>4</v>
      </c>
      <c r="I10" s="35">
        <v>48</v>
      </c>
      <c r="J10" s="35">
        <v>50</v>
      </c>
      <c r="K10" s="35">
        <v>2</v>
      </c>
      <c r="L10" s="35">
        <v>54</v>
      </c>
      <c r="M10" s="35">
        <v>46</v>
      </c>
      <c r="N10" s="35"/>
      <c r="O10" s="35">
        <v>28</v>
      </c>
      <c r="P10" s="35">
        <v>66</v>
      </c>
      <c r="Q10" s="35">
        <v>6</v>
      </c>
      <c r="R10" s="35">
        <v>41</v>
      </c>
      <c r="S10" s="35">
        <v>53</v>
      </c>
      <c r="T10" s="35">
        <v>6</v>
      </c>
    </row>
    <row r="11" spans="1:20" x14ac:dyDescent="0.3">
      <c r="A11" s="36"/>
      <c r="B11" s="4"/>
      <c r="C11" s="4"/>
      <c r="D11" s="4">
        <v>34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</sheetData>
  <mergeCells count="13">
    <mergeCell ref="A7:A8"/>
    <mergeCell ref="B7:B8"/>
    <mergeCell ref="C7:C8"/>
    <mergeCell ref="D7:D8"/>
    <mergeCell ref="L7:N7"/>
    <mergeCell ref="R7:T7"/>
    <mergeCell ref="E7:E8"/>
    <mergeCell ref="F7:H7"/>
    <mergeCell ref="I7:K7"/>
    <mergeCell ref="B2:D2"/>
    <mergeCell ref="B4:H4"/>
    <mergeCell ref="K4:O4"/>
    <mergeCell ref="O7:Q7"/>
  </mergeCells>
  <pageMargins left="0.7" right="0.7" top="0.75" bottom="0.75" header="0.3" footer="0.3"/>
  <pageSetup paperSize="9" scale="6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Балапан</vt:lpstr>
      <vt:lpstr>Шұғыла</vt:lpstr>
      <vt:lpstr>Әдіскер жиынтық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Nurgul</cp:lastModifiedBy>
  <cp:lastPrinted>2023-02-02T15:33:10Z</cp:lastPrinted>
  <dcterms:created xsi:type="dcterms:W3CDTF">2022-12-22T06:57:03Z</dcterms:created>
  <dcterms:modified xsi:type="dcterms:W3CDTF">2023-02-02T15:33:17Z</dcterms:modified>
</cp:coreProperties>
</file>